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<sst xmlns="http://schemas.openxmlformats.org/spreadsheetml/2006/main" count="427" uniqueCount="217">
  <si>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</si>
  <si>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</si>
  <si>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</si>
  <si>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</si>
  <si>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</si>
  <si>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</si>
  <si>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</si>
  <si>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</si>
  <si>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</si>
  <si>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</si>
  <si>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IPA</t>
  </si>
  <si>
    <t>Language Name:</t>
  </si>
  <si>
    <t>Cantonese</t>
  </si>
  <si>
    <t>p</t>
  </si>
  <si>
    <t>to wrap</t>
  </si>
  <si>
    <t>pʰ</t>
  </si>
  <si>
    <t>to toss</t>
  </si>
  <si>
    <t>t</t>
  </si>
  <si>
    <t>low</t>
  </si>
  <si>
    <t>tʰ</t>
  </si>
  <si>
    <t>ladder</t>
  </si>
  <si>
    <t>k</t>
  </si>
  <si>
    <t>enough</t>
  </si>
  <si>
    <t>kʰ</t>
  </si>
  <si>
    <t>to deduct</t>
  </si>
  <si>
    <t>kw</t>
  </si>
  <si>
    <t>kwuːn</t>
  </si>
  <si>
    <t>royal</t>
  </si>
  <si>
    <t>kwʰ</t>
  </si>
  <si>
    <t>kwʰɔː</t>
  </si>
  <si>
    <t>earth</t>
  </si>
  <si>
    <t>˥˧paiu̯</t>
  </si>
  <si>
    <t>˥˧pʰaːu̯</t>
  </si>
  <si>
    <t>˥˧tɐi̯</t>
  </si>
  <si>
    <t>˥˧tʰei</t>
  </si>
  <si>
    <t>˧˧kɐu̯</t>
  </si>
  <si>
    <t>˧˧kʰɐm̯</t>
  </si>
  <si>
    <t>wine</t>
  </si>
  <si>
    <t>ugly</t>
  </si>
  <si>
    <t>f</t>
  </si>
  <si>
    <t>h</t>
  </si>
  <si>
    <t>s</t>
  </si>
  <si>
    <t>˥˧fɑː</t>
  </si>
  <si>
    <t>flower</t>
  </si>
  <si>
    <t>˥˧sɑː</t>
  </si>
  <si>
    <t>sand</t>
  </si>
  <si>
    <t>˧˧hɑː</t>
  </si>
  <si>
    <t>shrimp</t>
  </si>
  <si>
    <t>m</t>
  </si>
  <si>
    <t>n</t>
  </si>
  <si>
    <t>ŋ</t>
  </si>
  <si>
    <t>˨˧mɑː</t>
  </si>
  <si>
    <t>horse</t>
  </si>
  <si>
    <t>˨˧lĕi̯</t>
  </si>
  <si>
    <t>you sg.</t>
  </si>
  <si>
    <t>˨˩ŋɑː</t>
  </si>
  <si>
    <t>tooth</t>
  </si>
  <si>
    <t>l</t>
  </si>
  <si>
    <t>˨˩lɑːm</t>
  </si>
  <si>
    <t>blue</t>
  </si>
  <si>
    <t>j</t>
  </si>
  <si>
    <t>˨˧jeu̯</t>
  </si>
  <si>
    <t>to have</t>
  </si>
  <si>
    <t>w</t>
  </si>
  <si>
    <t>˨˩wɑːn</t>
  </si>
  <si>
    <t>to return (things)</t>
  </si>
  <si>
    <t>˧˧tɑːp°</t>
  </si>
  <si>
    <t>to answer</t>
  </si>
  <si>
    <t>˧˧pɑːt°</t>
  </si>
  <si>
    <t>eight</t>
  </si>
  <si>
    <t>˧˧pɑːk°</t>
  </si>
  <si>
    <t>hundred</t>
  </si>
  <si>
    <t>œ̆j</t>
  </si>
  <si>
    <t>˨˧mɐi̯</t>
  </si>
  <si>
    <t>rice</t>
  </si>
  <si>
    <t>˨˩nɑːn</t>
  </si>
  <si>
    <t>difficult</t>
  </si>
  <si>
    <t>˨˩mɑːŋ</t>
  </si>
  <si>
    <t>blind</t>
  </si>
  <si>
    <t>˨˩hɑːm</t>
  </si>
  <si>
    <t>salty</t>
  </si>
  <si>
    <t>˨˧kʰøjʷ</t>
  </si>
  <si>
    <t>kin</t>
  </si>
  <si>
    <t>i</t>
  </si>
  <si>
    <t>u</t>
  </si>
  <si>
    <t>kun</t>
  </si>
  <si>
    <t>y</t>
  </si>
  <si>
    <t>kyː</t>
  </si>
  <si>
    <t>syː</t>
  </si>
  <si>
    <t>œ̆</t>
  </si>
  <si>
    <t>sœ̆</t>
  </si>
  <si>
    <t>o</t>
  </si>
  <si>
    <t>ko</t>
  </si>
  <si>
    <t>ŏ</t>
  </si>
  <si>
    <t>koŋ</t>
  </si>
  <si>
    <t>kŏŋ</t>
  </si>
  <si>
    <t>ɑ</t>
  </si>
  <si>
    <t>kɑŋ</t>
  </si>
  <si>
    <t>ɑ̆</t>
  </si>
  <si>
    <t>kɑ̆ŋ</t>
  </si>
  <si>
    <t>e</t>
  </si>
  <si>
    <t>keŋ</t>
  </si>
  <si>
    <t>ĕ</t>
  </si>
  <si>
    <t>kĕŋ</t>
  </si>
  <si>
    <t>œ</t>
  </si>
  <si>
    <t>kœŋ</t>
  </si>
  <si>
    <t>kɑj</t>
  </si>
  <si>
    <t>street</t>
  </si>
  <si>
    <t>kɑ̆j</t>
  </si>
  <si>
    <t>chicken</t>
  </si>
  <si>
    <t>sɑm</t>
  </si>
  <si>
    <t>three</t>
  </si>
  <si>
    <t>sɑ̆m</t>
  </si>
  <si>
    <t>heart</t>
  </si>
  <si>
    <t>˧˧keŋ</t>
  </si>
  <si>
    <t>mirror</t>
  </si>
  <si>
    <t>˧˧kĕŋ</t>
  </si>
  <si>
    <t>to respect</t>
  </si>
  <si>
    <t>˧˧tek</t>
  </si>
  <si>
    <t>oboe</t>
  </si>
  <si>
    <t>˨˨tĕk</t>
  </si>
  <si>
    <t>enemy</t>
  </si>
  <si>
    <t>long boots</t>
  </si>
  <si>
    <t>fuːn sœ̆t</t>
  </si>
  <si>
    <t>to show pity</t>
  </si>
  <si>
    <t>hou̯ŋɑ̆u̯</t>
  </si>
  <si>
    <t>severe</t>
  </si>
  <si>
    <t>hŏŋ ŏk</t>
  </si>
  <si>
    <t>red house</t>
  </si>
  <si>
    <t>iː u</t>
  </si>
  <si>
    <t>iːfuk</t>
  </si>
  <si>
    <t>clothing</t>
  </si>
  <si>
    <t>yː iː</t>
  </si>
  <si>
    <t>yːsiː</t>
  </si>
  <si>
    <t>thereupon</t>
  </si>
  <si>
    <t>iː iː</t>
  </si>
  <si>
    <t>siːu̯siːu̯</t>
  </si>
  <si>
    <t>a little</t>
  </si>
  <si>
    <t>œː œː</t>
  </si>
  <si>
    <t>uː ɑː</t>
  </si>
  <si>
    <t>uːŋɑː</t>
  </si>
  <si>
    <t>raven</t>
  </si>
  <si>
    <t>ɔː ɐ</t>
  </si>
  <si>
    <t>ɐː ɔː</t>
  </si>
  <si>
    <t>hɐ mɔːj</t>
  </si>
  <si>
    <t>dried prawns</t>
  </si>
  <si>
    <t>ɐ</t>
  </si>
  <si>
    <t>tɐŋ</t>
  </si>
  <si>
    <t>to pause</t>
  </si>
  <si>
    <t>yː</t>
  </si>
  <si>
    <t>blood</t>
  </si>
  <si>
    <t>uː</t>
  </si>
  <si>
    <t>wuːt°</t>
  </si>
  <si>
    <t>to live</t>
  </si>
  <si>
    <t>ɛː iː</t>
  </si>
  <si>
    <t>˧˧sɛːp°˥˧t͡siː</t>
  </si>
  <si>
    <t>tin foil</t>
  </si>
  <si>
    <t>ɑː ɪ</t>
  </si>
  <si>
    <t>ŋɑːn sɪk</t>
  </si>
  <si>
    <t>color</t>
  </si>
  <si>
    <t>ŋɔːk° jɐn</t>
  </si>
  <si>
    <t>vicious person</t>
  </si>
  <si>
    <t>ɐ ɔː</t>
  </si>
  <si>
    <t>to blackmail</t>
  </si>
  <si>
    <t>u ɑː</t>
  </si>
  <si>
    <t>suk° ˧˧pɑːk°</t>
  </si>
  <si>
    <t>uncles</t>
  </si>
  <si>
    <t>ɐ̟ ɐ̠</t>
  </si>
  <si>
    <t>kwɐt tʰɐu̯</t>
  </si>
  <si>
    <t>bones</t>
  </si>
  <si>
    <t>ɑ̠ː ɑ̟ː</t>
  </si>
  <si>
    <t>˧˧pɑ̠ːk° ˧˧mɑ̟ːn</t>
  </si>
  <si>
    <t>a million</t>
  </si>
  <si>
    <t>ɐ̠ u</t>
  </si>
  <si>
    <t>pɐk° fuŋ</t>
  </si>
  <si>
    <t>north wind</t>
  </si>
  <si>
    <t>ɑː œ̟ː</t>
  </si>
  <si>
    <t>˨˨lɑːp° t͡sʰœːŋ</t>
  </si>
  <si>
    <t>sausage</t>
  </si>
  <si>
    <t>ɑː ɐ̠</t>
  </si>
  <si>
    <t>˨˨lɑːp° hɐk°</t>
  </si>
  <si>
    <t>at once</t>
  </si>
  <si>
    <t>˥˧</t>
  </si>
  <si>
    <t>˥˧tuŋ</t>
  </si>
  <si>
    <t>east</t>
  </si>
  <si>
    <t>˥˧kɑː</t>
  </si>
  <si>
    <t>to add</t>
  </si>
  <si>
    <t>˨˩</t>
  </si>
  <si>
    <t>˨˩t͡sʰuŋ</t>
  </si>
  <si>
    <t>to repeat</t>
  </si>
  <si>
    <t>˧˥</t>
  </si>
  <si>
    <t>˧˥kɑː</t>
  </si>
  <si>
    <t>˧˥t͡suŋ</t>
  </si>
  <si>
    <t>swollen</t>
  </si>
  <si>
    <t>˨˧</t>
  </si>
  <si>
    <t>˨˧t͡sʰuŋ</t>
  </si>
  <si>
    <t>heavy</t>
  </si>
  <si>
    <t>˧˧</t>
  </si>
  <si>
    <t>˧˧kʰɐm</t>
  </si>
  <si>
    <t>˧˧t͡suŋ</t>
  </si>
  <si>
    <t>to plant</t>
  </si>
  <si>
    <t>˨˨</t>
  </si>
  <si>
    <t>˨˨mɐn</t>
  </si>
  <si>
    <t>to ask</t>
  </si>
  <si>
    <t>˨˨hɔːk°</t>
  </si>
  <si>
    <t>to learn</t>
  </si>
  <si>
    <t>t͡s</t>
  </si>
  <si>
    <t>˧˥t͡sɐu̯</t>
  </si>
  <si>
    <t>t͡sʰ</t>
  </si>
  <si>
    <t>˧˥t͡sʰɐu̯</t>
  </si>
  <si>
    <t>third person pronoun singular</t>
  </si>
  <si>
    <t>t͡sœŋ hœ</t>
  </si>
  <si>
    <t>hɔːŋɐu̯</t>
  </si>
  <si>
    <t>˨˩t͡sʰœːŋ hœː</t>
  </si>
  <si>
    <t>˧˧hyːt°</t>
  </si>
  <si>
    <t>˨˩huŋ uk°</t>
  </si>
  <si>
    <t>nɐp° ˧˧sɔːk°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</si>
</sst>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61">
      <selection activeCell="A89" sqref="A89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13" style="1" customWidth="1"/>
    <col min="4" max="4" width="21.8984375" style="1" customWidth="1"/>
    <col min="5" max="16384" width="9" style="1" customWidth="1"/>
  </cols>
  <sheetData>
    <row r="1" spans="2:3" ht="20.25">
      <c r="B1" s="1" t="s">
        <v>11</v>
      </c>
      <c r="C1" s="1" t="s">
        <v>12</v>
      </c>
    </row>
    <row r="2" spans="2:4" ht="20.25">
      <c r="B2" s="2" t="s">
        <v>9</v>
      </c>
      <c r="C2" s="2" t="s">
        <v>10</v>
      </c>
      <c r="D2" s="2" t="s">
        <v>0</v>
      </c>
    </row>
    <row r="3" spans="1:4" ht="20.25">
      <c r="A3" s="3">
        <v>1</v>
      </c>
      <c r="B3" s="2" t="s">
        <v>13</v>
      </c>
      <c r="C3" s="2" t="s">
        <v>31</v>
      </c>
      <c r="D3" s="2" t="s">
        <v>14</v>
      </c>
    </row>
    <row r="4" spans="1:4" ht="20.25">
      <c r="A4" s="3">
        <v>2</v>
      </c>
      <c r="B4" s="2" t="s">
        <v>15</v>
      </c>
      <c r="C4" s="2" t="s">
        <v>32</v>
      </c>
      <c r="D4" s="2" t="s">
        <v>16</v>
      </c>
    </row>
    <row r="5" spans="1:4" ht="20.25">
      <c r="A5" s="3">
        <v>3</v>
      </c>
      <c r="B5" s="2" t="s">
        <v>17</v>
      </c>
      <c r="C5" s="2" t="s">
        <v>33</v>
      </c>
      <c r="D5" s="2" t="s">
        <v>18</v>
      </c>
    </row>
    <row r="6" spans="1:4" ht="20.25">
      <c r="A6" s="3">
        <v>4</v>
      </c>
      <c r="B6" s="2" t="s">
        <v>19</v>
      </c>
      <c r="C6" s="2" t="s">
        <v>34</v>
      </c>
      <c r="D6" s="2" t="s">
        <v>20</v>
      </c>
    </row>
    <row r="7" spans="1:4" ht="20.25">
      <c r="A7" s="3">
        <v>5</v>
      </c>
      <c r="B7" s="2" t="s">
        <v>21</v>
      </c>
      <c r="C7" s="2" t="s">
        <v>35</v>
      </c>
      <c r="D7" s="2" t="s">
        <v>22</v>
      </c>
    </row>
    <row r="8" spans="1:4" ht="20.25">
      <c r="A8" s="3">
        <v>6</v>
      </c>
      <c r="B8" s="2" t="s">
        <v>23</v>
      </c>
      <c r="C8" s="2" t="s">
        <v>36</v>
      </c>
      <c r="D8" s="2" t="s">
        <v>24</v>
      </c>
    </row>
    <row r="9" spans="1:4" ht="20.25">
      <c r="A9" s="3">
        <v>7</v>
      </c>
      <c r="B9" s="2" t="s">
        <v>25</v>
      </c>
      <c r="C9" s="2" t="s">
        <v>26</v>
      </c>
      <c r="D9" s="2" t="s">
        <v>27</v>
      </c>
    </row>
    <row r="10" spans="1:4" ht="20.25">
      <c r="A10" s="3">
        <v>8</v>
      </c>
      <c r="B10" s="2" t="s">
        <v>28</v>
      </c>
      <c r="C10" s="2" t="s">
        <v>29</v>
      </c>
      <c r="D10" s="2" t="s">
        <v>30</v>
      </c>
    </row>
    <row r="11" spans="1:4" ht="20.25">
      <c r="A11" s="3">
        <v>9</v>
      </c>
      <c r="B11" s="2" t="s">
        <v>206</v>
      </c>
      <c r="C11" s="2" t="s">
        <v>207</v>
      </c>
      <c r="D11" s="2" t="s">
        <v>37</v>
      </c>
    </row>
    <row r="12" spans="1:4" ht="20.25">
      <c r="A12" s="3">
        <v>10</v>
      </c>
      <c r="B12" s="2" t="s">
        <v>208</v>
      </c>
      <c r="C12" s="2" t="s">
        <v>209</v>
      </c>
      <c r="D12" s="2" t="s">
        <v>38</v>
      </c>
    </row>
    <row r="13" spans="1:4" ht="20.25">
      <c r="A13" s="3">
        <v>11</v>
      </c>
      <c r="B13" s="2" t="s">
        <v>39</v>
      </c>
      <c r="C13" s="2" t="s">
        <v>42</v>
      </c>
      <c r="D13" s="2" t="s">
        <v>43</v>
      </c>
    </row>
    <row r="14" spans="1:4" ht="20.25">
      <c r="A14" s="3">
        <v>12</v>
      </c>
      <c r="B14" s="2" t="s">
        <v>41</v>
      </c>
      <c r="C14" s="2" t="s">
        <v>44</v>
      </c>
      <c r="D14" s="2" t="s">
        <v>45</v>
      </c>
    </row>
    <row r="15" spans="1:4" ht="20.25">
      <c r="A15" s="3">
        <v>13</v>
      </c>
      <c r="B15" s="2" t="s">
        <v>40</v>
      </c>
      <c r="C15" s="2" t="s">
        <v>46</v>
      </c>
      <c r="D15" s="2" t="s">
        <v>47</v>
      </c>
    </row>
    <row r="16" spans="1:4" ht="20.25">
      <c r="A16" s="3">
        <v>14</v>
      </c>
      <c r="B16" s="2" t="s">
        <v>48</v>
      </c>
      <c r="C16" s="2" t="s">
        <v>51</v>
      </c>
      <c r="D16" s="2" t="s">
        <v>52</v>
      </c>
    </row>
    <row r="17" spans="1:4" ht="20.25">
      <c r="A17" s="3">
        <v>15</v>
      </c>
      <c r="B17" s="2" t="s">
        <v>49</v>
      </c>
      <c r="C17" s="2" t="s">
        <v>53</v>
      </c>
      <c r="D17" s="2" t="s">
        <v>54</v>
      </c>
    </row>
    <row r="18" spans="1:4" ht="20.25">
      <c r="A18" s="3">
        <v>16</v>
      </c>
      <c r="B18" s="2" t="s">
        <v>50</v>
      </c>
      <c r="C18" s="2" t="s">
        <v>55</v>
      </c>
      <c r="D18" s="2" t="s">
        <v>56</v>
      </c>
    </row>
    <row r="19" spans="1:4" ht="20.25">
      <c r="A19" s="3">
        <v>17</v>
      </c>
      <c r="B19" s="2" t="s">
        <v>57</v>
      </c>
      <c r="C19" s="2" t="s">
        <v>58</v>
      </c>
      <c r="D19" s="2" t="s">
        <v>59</v>
      </c>
    </row>
    <row r="20" spans="1:4" ht="20.25">
      <c r="A20" s="3">
        <v>18</v>
      </c>
      <c r="B20" s="2" t="s">
        <v>60</v>
      </c>
      <c r="C20" s="2" t="s">
        <v>61</v>
      </c>
      <c r="D20" s="2" t="s">
        <v>62</v>
      </c>
    </row>
    <row r="21" spans="1:4" ht="20.25">
      <c r="A21" s="3">
        <v>19</v>
      </c>
      <c r="B21" s="2" t="s">
        <v>63</v>
      </c>
      <c r="C21" s="2" t="s">
        <v>64</v>
      </c>
      <c r="D21" s="2" t="s">
        <v>65</v>
      </c>
    </row>
    <row r="22" spans="1:4" ht="20.25">
      <c r="A22" s="3">
        <v>20</v>
      </c>
      <c r="B22" s="2" t="s">
        <v>13</v>
      </c>
      <c r="C22" s="2" t="s">
        <v>66</v>
      </c>
      <c r="D22" s="2" t="s">
        <v>67</v>
      </c>
    </row>
    <row r="23" spans="1:4" ht="20.25">
      <c r="A23" s="3">
        <v>21</v>
      </c>
      <c r="B23" s="2" t="s">
        <v>17</v>
      </c>
      <c r="C23" s="2" t="s">
        <v>68</v>
      </c>
      <c r="D23" s="2" t="s">
        <v>69</v>
      </c>
    </row>
    <row r="24" spans="1:4" ht="20.25">
      <c r="A24" s="3">
        <v>22</v>
      </c>
      <c r="B24" s="2" t="s">
        <v>21</v>
      </c>
      <c r="C24" s="2" t="s">
        <v>70</v>
      </c>
      <c r="D24" s="2" t="s">
        <v>71</v>
      </c>
    </row>
    <row r="25" spans="1:4" ht="20.25">
      <c r="A25" s="3">
        <v>23</v>
      </c>
      <c r="B25" s="2" t="s">
        <v>48</v>
      </c>
      <c r="C25" s="1" t="s">
        <v>79</v>
      </c>
      <c r="D25" s="1" t="s">
        <v>80</v>
      </c>
    </row>
    <row r="26" spans="1:4" ht="20.25">
      <c r="A26" s="3">
        <v>24</v>
      </c>
      <c r="B26" s="2" t="s">
        <v>49</v>
      </c>
      <c r="C26" s="1" t="s">
        <v>75</v>
      </c>
      <c r="D26" s="1" t="s">
        <v>76</v>
      </c>
    </row>
    <row r="27" spans="1:4" ht="20.25">
      <c r="A27" s="3">
        <v>25</v>
      </c>
      <c r="B27" s="2" t="s">
        <v>50</v>
      </c>
      <c r="C27" s="2" t="s">
        <v>77</v>
      </c>
      <c r="D27" s="2" t="s">
        <v>78</v>
      </c>
    </row>
    <row r="28" spans="1:4" ht="20.25">
      <c r="A28" s="3">
        <v>26</v>
      </c>
      <c r="B28" s="2" t="s">
        <v>60</v>
      </c>
      <c r="C28" s="2" t="s">
        <v>73</v>
      </c>
      <c r="D28" s="2" t="s">
        <v>74</v>
      </c>
    </row>
    <row r="29" spans="1:4" ht="20.25">
      <c r="A29" s="3">
        <v>27</v>
      </c>
      <c r="B29" s="2" t="s">
        <v>63</v>
      </c>
      <c r="C29" s="2" t="s">
        <v>36</v>
      </c>
      <c r="D29" s="2" t="s">
        <v>24</v>
      </c>
    </row>
    <row r="30" spans="1:4" ht="20.25">
      <c r="A30" s="3">
        <v>28</v>
      </c>
      <c r="B30" s="2" t="s">
        <v>72</v>
      </c>
      <c r="C30" s="2" t="s">
        <v>81</v>
      </c>
      <c r="D30" s="2" t="s">
        <v>210</v>
      </c>
    </row>
    <row r="31" spans="1:4" ht="20.25">
      <c r="A31" s="3">
        <v>29</v>
      </c>
      <c r="B31" s="2" t="s">
        <v>83</v>
      </c>
      <c r="C31" s="2" t="s">
        <v>82</v>
      </c>
      <c r="D31" s="2"/>
    </row>
    <row r="32" spans="1:4" ht="20.25">
      <c r="A32" s="3">
        <v>30</v>
      </c>
      <c r="B32" s="2" t="s">
        <v>84</v>
      </c>
      <c r="C32" s="2" t="s">
        <v>85</v>
      </c>
      <c r="D32" s="2"/>
    </row>
    <row r="33" spans="1:4" ht="20.25">
      <c r="A33" s="3">
        <v>31</v>
      </c>
      <c r="B33" s="2" t="s">
        <v>86</v>
      </c>
      <c r="C33" s="2" t="s">
        <v>87</v>
      </c>
      <c r="D33" s="2"/>
    </row>
    <row r="34" spans="1:4" ht="20.25">
      <c r="A34" s="3">
        <v>32</v>
      </c>
      <c r="B34" s="2" t="s">
        <v>86</v>
      </c>
      <c r="C34" s="2" t="s">
        <v>88</v>
      </c>
      <c r="D34" s="2"/>
    </row>
    <row r="35" spans="1:4" ht="20.25">
      <c r="A35" s="3">
        <v>33</v>
      </c>
      <c r="B35" s="2" t="s">
        <v>89</v>
      </c>
      <c r="C35" s="2" t="s">
        <v>90</v>
      </c>
      <c r="D35" s="2"/>
    </row>
    <row r="36" spans="1:4" ht="20.25">
      <c r="A36" s="3">
        <v>34</v>
      </c>
      <c r="B36" s="2" t="s">
        <v>91</v>
      </c>
      <c r="C36" s="2" t="s">
        <v>92</v>
      </c>
      <c r="D36" s="2"/>
    </row>
    <row r="37" spans="1:4" ht="20.25">
      <c r="A37" s="3">
        <v>35</v>
      </c>
      <c r="B37" s="2" t="s">
        <v>91</v>
      </c>
      <c r="C37" s="2" t="s">
        <v>94</v>
      </c>
      <c r="D37" s="2"/>
    </row>
    <row r="38" spans="1:4" ht="20.25">
      <c r="A38" s="3">
        <v>36</v>
      </c>
      <c r="B38" s="2" t="s">
        <v>93</v>
      </c>
      <c r="C38" s="2" t="s">
        <v>95</v>
      </c>
      <c r="D38" s="2"/>
    </row>
    <row r="39" spans="1:4" ht="20.25">
      <c r="A39" s="3">
        <v>37</v>
      </c>
      <c r="B39" s="2" t="s">
        <v>96</v>
      </c>
      <c r="C39" s="2" t="s">
        <v>97</v>
      </c>
      <c r="D39" s="2"/>
    </row>
    <row r="40" spans="1:4" ht="20.25">
      <c r="A40" s="3">
        <v>38</v>
      </c>
      <c r="B40" t="s">
        <v>98</v>
      </c>
      <c r="C40" s="2" t="s">
        <v>99</v>
      </c>
      <c r="D40" s="2"/>
    </row>
    <row r="41" spans="1:4" ht="20.25">
      <c r="A41" s="3">
        <v>39</v>
      </c>
      <c r="B41" s="2" t="s">
        <v>100</v>
      </c>
      <c r="C41" s="2" t="s">
        <v>101</v>
      </c>
      <c r="D41" s="2"/>
    </row>
    <row r="42" spans="1:4" ht="20.25">
      <c r="A42" s="3">
        <v>40</v>
      </c>
      <c r="B42" s="2" t="s">
        <v>102</v>
      </c>
      <c r="C42" s="2" t="s">
        <v>103</v>
      </c>
      <c r="D42" s="2"/>
    </row>
    <row r="43" spans="1:4" ht="20.25">
      <c r="A43" s="3">
        <v>41</v>
      </c>
      <c r="B43" s="2" t="s">
        <v>104</v>
      </c>
      <c r="C43" s="2" t="s">
        <v>105</v>
      </c>
      <c r="D43" s="2"/>
    </row>
    <row r="44" spans="1:4" ht="20.25">
      <c r="A44" s="3">
        <v>42</v>
      </c>
      <c r="B44" s="2" t="s">
        <v>96</v>
      </c>
      <c r="C44" s="2" t="s">
        <v>106</v>
      </c>
      <c r="D44" s="2" t="s">
        <v>107</v>
      </c>
    </row>
    <row r="45" spans="1:4" ht="20.25">
      <c r="A45" s="3">
        <v>43</v>
      </c>
      <c r="B45" s="2" t="s">
        <v>98</v>
      </c>
      <c r="C45" s="2" t="s">
        <v>108</v>
      </c>
      <c r="D45" s="2" t="s">
        <v>109</v>
      </c>
    </row>
    <row r="46" spans="1:4" ht="20.25">
      <c r="A46" s="3">
        <v>44</v>
      </c>
      <c r="B46" s="2" t="s">
        <v>96</v>
      </c>
      <c r="C46" s="2" t="s">
        <v>110</v>
      </c>
      <c r="D46" s="2" t="s">
        <v>111</v>
      </c>
    </row>
    <row r="47" spans="1:4" ht="20.25">
      <c r="A47" s="3">
        <v>45</v>
      </c>
      <c r="B47" s="2" t="s">
        <v>98</v>
      </c>
      <c r="C47" s="2" t="s">
        <v>112</v>
      </c>
      <c r="D47" s="2" t="s">
        <v>113</v>
      </c>
    </row>
    <row r="48" spans="1:4" ht="20.25">
      <c r="A48" s="3">
        <v>46</v>
      </c>
      <c r="B48" s="2" t="s">
        <v>100</v>
      </c>
      <c r="C48" s="2" t="s">
        <v>114</v>
      </c>
      <c r="D48" s="2" t="s">
        <v>115</v>
      </c>
    </row>
    <row r="49" spans="1:4" ht="20.25">
      <c r="A49" s="3">
        <v>47</v>
      </c>
      <c r="B49" s="2" t="s">
        <v>102</v>
      </c>
      <c r="C49" s="2" t="s">
        <v>116</v>
      </c>
      <c r="D49" s="2" t="s">
        <v>117</v>
      </c>
    </row>
    <row r="50" spans="1:4" ht="20.25">
      <c r="A50" s="3">
        <v>48</v>
      </c>
      <c r="B50" s="2" t="s">
        <v>100</v>
      </c>
      <c r="C50" s="2" t="s">
        <v>118</v>
      </c>
      <c r="D50" s="2" t="s">
        <v>119</v>
      </c>
    </row>
    <row r="51" spans="1:4" ht="20.25">
      <c r="A51" s="3">
        <v>49</v>
      </c>
      <c r="B51" s="2" t="s">
        <v>102</v>
      </c>
      <c r="C51" s="2" t="s">
        <v>120</v>
      </c>
      <c r="D51" s="2" t="s">
        <v>121</v>
      </c>
    </row>
    <row r="52" spans="1:4" ht="20.25">
      <c r="A52" s="3">
        <v>50</v>
      </c>
      <c r="B52" s="2" t="s">
        <v>104</v>
      </c>
      <c r="C52" s="2" t="s">
        <v>211</v>
      </c>
      <c r="D52" s="2" t="s">
        <v>122</v>
      </c>
    </row>
    <row r="53" spans="1:4" ht="20.25">
      <c r="A53" s="3">
        <v>51</v>
      </c>
      <c r="B53" s="2" t="s">
        <v>89</v>
      </c>
      <c r="C53" s="2" t="s">
        <v>123</v>
      </c>
      <c r="D53" s="2" t="s">
        <v>124</v>
      </c>
    </row>
    <row r="54" spans="1:4" ht="20.25">
      <c r="A54" s="3">
        <v>52</v>
      </c>
      <c r="B54" s="2" t="s">
        <v>91</v>
      </c>
      <c r="C54" s="2" t="s">
        <v>125</v>
      </c>
      <c r="D54" s="2" t="s">
        <v>126</v>
      </c>
    </row>
    <row r="55" spans="1:4" ht="20.25">
      <c r="A55" s="3">
        <v>53</v>
      </c>
      <c r="B55" s="2" t="s">
        <v>93</v>
      </c>
      <c r="C55" s="2" t="s">
        <v>127</v>
      </c>
      <c r="D55" s="2" t="s">
        <v>128</v>
      </c>
    </row>
    <row r="56" spans="1:4" ht="20.25">
      <c r="A56" s="3">
        <v>54</v>
      </c>
      <c r="B56" s="2" t="s">
        <v>129</v>
      </c>
      <c r="C56" s="2" t="s">
        <v>130</v>
      </c>
      <c r="D56" s="2" t="s">
        <v>131</v>
      </c>
    </row>
    <row r="57" spans="1:4" ht="20.25">
      <c r="A57" s="3">
        <v>55</v>
      </c>
      <c r="B57" s="2" t="s">
        <v>132</v>
      </c>
      <c r="C57" s="2" t="s">
        <v>133</v>
      </c>
      <c r="D57" s="2" t="s">
        <v>134</v>
      </c>
    </row>
    <row r="58" spans="1:4" ht="20.25">
      <c r="A58" s="3">
        <v>56</v>
      </c>
      <c r="B58" s="2" t="s">
        <v>135</v>
      </c>
      <c r="C58" s="2" t="s">
        <v>136</v>
      </c>
      <c r="D58" s="2" t="s">
        <v>137</v>
      </c>
    </row>
    <row r="59" spans="1:4" ht="20.25">
      <c r="A59" s="3">
        <v>57</v>
      </c>
      <c r="B59" s="2" t="s">
        <v>138</v>
      </c>
      <c r="C59" s="2" t="s">
        <v>213</v>
      </c>
      <c r="D59" s="2" t="s">
        <v>122</v>
      </c>
    </row>
    <row r="60" spans="1:4" ht="20.25">
      <c r="A60" s="3">
        <v>58</v>
      </c>
      <c r="B60" s="2" t="s">
        <v>139</v>
      </c>
      <c r="C60" s="2" t="s">
        <v>140</v>
      </c>
      <c r="D60" s="2" t="s">
        <v>141</v>
      </c>
    </row>
    <row r="61" spans="1:4" ht="20.25">
      <c r="A61" s="3">
        <v>59</v>
      </c>
      <c r="B61" s="2" t="s">
        <v>142</v>
      </c>
      <c r="C61" s="2" t="s">
        <v>212</v>
      </c>
      <c r="D61" s="2" t="s">
        <v>126</v>
      </c>
    </row>
    <row r="62" spans="1:4" ht="20.25">
      <c r="A62" s="3">
        <v>60</v>
      </c>
      <c r="B62" s="2" t="s">
        <v>143</v>
      </c>
      <c r="C62" s="2" t="s">
        <v>144</v>
      </c>
      <c r="D62" s="2" t="s">
        <v>145</v>
      </c>
    </row>
    <row r="63" spans="1:4" ht="20.25">
      <c r="A63" s="3">
        <v>61</v>
      </c>
      <c r="B63" s="2" t="s">
        <v>146</v>
      </c>
      <c r="C63" s="2" t="s">
        <v>147</v>
      </c>
      <c r="D63" s="2" t="s">
        <v>148</v>
      </c>
    </row>
    <row r="64" spans="1:4" ht="20.25">
      <c r="A64" s="3">
        <v>62</v>
      </c>
      <c r="B64" s="2" t="s">
        <v>149</v>
      </c>
      <c r="C64" s="2" t="s">
        <v>214</v>
      </c>
      <c r="D64" s="2" t="s">
        <v>150</v>
      </c>
    </row>
    <row r="65" spans="1:4" ht="20.25">
      <c r="A65" s="3">
        <v>63</v>
      </c>
      <c r="B65" s="2" t="s">
        <v>151</v>
      </c>
      <c r="C65" s="2" t="s">
        <v>152</v>
      </c>
      <c r="D65" s="2" t="s">
        <v>153</v>
      </c>
    </row>
    <row r="66" spans="1:4" ht="20.25">
      <c r="A66" s="3">
        <v>64</v>
      </c>
      <c r="B66" s="2" t="s">
        <v>154</v>
      </c>
      <c r="C66" s="2" t="s">
        <v>155</v>
      </c>
      <c r="D66" s="2" t="s">
        <v>156</v>
      </c>
    </row>
    <row r="67" spans="1:4" ht="20.25">
      <c r="A67" s="3">
        <v>65</v>
      </c>
      <c r="B67" s="2" t="s">
        <v>157</v>
      </c>
      <c r="C67" s="2" t="s">
        <v>158</v>
      </c>
      <c r="D67" s="2" t="s">
        <v>159</v>
      </c>
    </row>
    <row r="68" spans="1:4" ht="20.25">
      <c r="A68" s="3">
        <v>66</v>
      </c>
      <c r="B68" s="2" t="s">
        <v>142</v>
      </c>
      <c r="C68" s="2" t="s">
        <v>160</v>
      </c>
      <c r="D68" s="2" t="s">
        <v>161</v>
      </c>
    </row>
    <row r="69" spans="1:4" ht="20.25">
      <c r="A69" s="3">
        <v>67</v>
      </c>
      <c r="B69" s="2" t="s">
        <v>84</v>
      </c>
      <c r="C69" s="2" t="s">
        <v>215</v>
      </c>
      <c r="D69" s="2" t="s">
        <v>128</v>
      </c>
    </row>
    <row r="70" spans="1:4" ht="20.25">
      <c r="A70" s="3">
        <v>68</v>
      </c>
      <c r="B70" s="2" t="s">
        <v>162</v>
      </c>
      <c r="C70" s="2" t="s">
        <v>216</v>
      </c>
      <c r="D70" s="2" t="s">
        <v>163</v>
      </c>
    </row>
    <row r="71" spans="1:4" ht="20.25">
      <c r="A71" s="3">
        <v>69</v>
      </c>
      <c r="B71" s="2" t="s">
        <v>164</v>
      </c>
      <c r="C71" s="2" t="s">
        <v>165</v>
      </c>
      <c r="D71" s="2" t="s">
        <v>166</v>
      </c>
    </row>
    <row r="72" spans="1:4" ht="20.25">
      <c r="A72" s="3">
        <v>70</v>
      </c>
      <c r="B72" s="2" t="s">
        <v>167</v>
      </c>
      <c r="C72" s="2" t="s">
        <v>168</v>
      </c>
      <c r="D72" s="2" t="s">
        <v>169</v>
      </c>
    </row>
    <row r="73" spans="1:4" ht="20.25">
      <c r="A73" s="3">
        <v>71</v>
      </c>
      <c r="B73" s="2" t="s">
        <v>170</v>
      </c>
      <c r="C73" s="2" t="s">
        <v>171</v>
      </c>
      <c r="D73" s="2" t="s">
        <v>172</v>
      </c>
    </row>
    <row r="74" spans="1:4" ht="20.25">
      <c r="A74" s="3">
        <v>72</v>
      </c>
      <c r="B74" s="2" t="s">
        <v>173</v>
      </c>
      <c r="C74" s="2" t="s">
        <v>174</v>
      </c>
      <c r="D74" s="2" t="s">
        <v>175</v>
      </c>
    </row>
    <row r="75" spans="1:4" ht="20.25">
      <c r="A75" s="3">
        <v>73</v>
      </c>
      <c r="B75" s="2" t="s">
        <v>176</v>
      </c>
      <c r="C75" s="2" t="s">
        <v>177</v>
      </c>
      <c r="D75" s="2" t="s">
        <v>178</v>
      </c>
    </row>
    <row r="76" spans="1:4" ht="20.25">
      <c r="A76" s="3">
        <v>74</v>
      </c>
      <c r="B76" s="2" t="s">
        <v>179</v>
      </c>
      <c r="C76" s="2" t="s">
        <v>180</v>
      </c>
      <c r="D76" s="2" t="s">
        <v>181</v>
      </c>
    </row>
    <row r="77" spans="1:4" ht="20.25">
      <c r="A77" s="3">
        <v>75</v>
      </c>
      <c r="B77" s="2" t="s">
        <v>182</v>
      </c>
      <c r="C77" s="2" t="s">
        <v>183</v>
      </c>
      <c r="D77" s="2" t="s">
        <v>184</v>
      </c>
    </row>
    <row r="78" spans="1:4" ht="20.25">
      <c r="A78" s="3">
        <v>76</v>
      </c>
      <c r="B78" s="2" t="s">
        <v>182</v>
      </c>
      <c r="C78" s="2" t="s">
        <v>185</v>
      </c>
      <c r="D78" s="2" t="s">
        <v>186</v>
      </c>
    </row>
    <row r="79" spans="1:4" ht="20.25">
      <c r="A79" s="3">
        <v>77</v>
      </c>
      <c r="B79" s="2" t="s">
        <v>187</v>
      </c>
      <c r="C79" s="2" t="s">
        <v>188</v>
      </c>
      <c r="D79" s="2" t="s">
        <v>189</v>
      </c>
    </row>
    <row r="80" spans="1:4" ht="20.25">
      <c r="A80" s="3">
        <v>78</v>
      </c>
      <c r="B80" s="2" t="s">
        <v>187</v>
      </c>
      <c r="C80" s="2" t="s">
        <v>55</v>
      </c>
      <c r="D80" s="2" t="s">
        <v>56</v>
      </c>
    </row>
    <row r="81" spans="1:4" ht="20.25">
      <c r="A81" s="3">
        <v>79</v>
      </c>
      <c r="B81" s="2" t="s">
        <v>190</v>
      </c>
      <c r="C81" s="2" t="s">
        <v>191</v>
      </c>
      <c r="D81" s="2" t="b">
        <v>0</v>
      </c>
    </row>
    <row r="82" spans="1:4" ht="20.25">
      <c r="A82" s="3">
        <v>80</v>
      </c>
      <c r="B82" s="2" t="s">
        <v>190</v>
      </c>
      <c r="C82" s="2" t="s">
        <v>192</v>
      </c>
      <c r="D82" s="2" t="s">
        <v>193</v>
      </c>
    </row>
    <row r="83" spans="1:4" ht="20.25">
      <c r="A83" s="3">
        <v>81</v>
      </c>
      <c r="B83" s="2" t="s">
        <v>194</v>
      </c>
      <c r="C83" s="2" t="s">
        <v>195</v>
      </c>
      <c r="D83" s="2" t="s">
        <v>196</v>
      </c>
    </row>
    <row r="84" spans="1:4" ht="20.25">
      <c r="A84" s="3">
        <v>82</v>
      </c>
      <c r="B84" s="2" t="s">
        <v>194</v>
      </c>
      <c r="C84" s="2" t="s">
        <v>53</v>
      </c>
      <c r="D84" s="2" t="s">
        <v>54</v>
      </c>
    </row>
    <row r="85" spans="1:4" ht="20.25">
      <c r="A85" s="3">
        <v>83</v>
      </c>
      <c r="B85" s="2" t="s">
        <v>197</v>
      </c>
      <c r="C85" s="2" t="s">
        <v>199</v>
      </c>
      <c r="D85" s="2" t="s">
        <v>200</v>
      </c>
    </row>
    <row r="86" spans="1:4" ht="20.25">
      <c r="A86" s="3">
        <v>84</v>
      </c>
      <c r="B86" s="2" t="s">
        <v>197</v>
      </c>
      <c r="C86" s="2" t="s">
        <v>198</v>
      </c>
      <c r="D86" s="2" t="s">
        <v>24</v>
      </c>
    </row>
    <row r="87" spans="1:4" ht="20.25">
      <c r="A87" s="3">
        <v>85</v>
      </c>
      <c r="B87" s="2" t="s">
        <v>201</v>
      </c>
      <c r="C87" s="2" t="s">
        <v>202</v>
      </c>
      <c r="D87" s="2" t="s">
        <v>203</v>
      </c>
    </row>
    <row r="88" spans="1:4" ht="20.25">
      <c r="A88" s="3">
        <v>86</v>
      </c>
      <c r="B88" s="2" t="s">
        <v>201</v>
      </c>
      <c r="C88" s="2" t="s">
        <v>204</v>
      </c>
      <c r="D88" s="2" t="s">
        <v>205</v>
      </c>
    </row>
    <row r="89" spans="2:4" ht="20.25">
      <c r="B89" s="2"/>
      <c r="C89" s="2"/>
      <c r="D89" s="2"/>
    </row>
    <row r="90" spans="2:4" ht="20.25">
      <c r="B90" s="2"/>
      <c r="C90" s="2"/>
      <c r="D90" s="2"/>
    </row>
    <row r="91" spans="2:4" ht="20.25">
      <c r="B91" s="2"/>
      <c r="C91" s="2"/>
      <c r="D91" s="2"/>
    </row>
    <row r="92" spans="2:4" ht="20.25">
      <c r="B92" s="2"/>
      <c r="C92" s="2"/>
      <c r="D92" s="2"/>
    </row>
    <row r="93" spans="2:4" ht="20.25">
      <c r="B93" s="2"/>
      <c r="C93" s="2"/>
      <c r="D93" s="2"/>
    </row>
    <row r="94" spans="2:4" ht="20.25">
      <c r="B94" s="2"/>
      <c r="C94" s="2"/>
      <c r="D94" s="2"/>
    </row>
    <row r="95" spans="2:4" ht="20.25">
      <c r="B95" s="2"/>
      <c r="C95" s="2"/>
      <c r="D95" s="2"/>
    </row>
    <row r="96" spans="2:4" ht="20.25">
      <c r="B96" s="2"/>
      <c r="C96" s="2"/>
      <c r="D96" s="2"/>
    </row>
    <row r="97" spans="2:4" ht="20.25">
      <c r="B97" s="2"/>
      <c r="D97" s="2"/>
    </row>
    <row r="98" spans="3:4" ht="20.25">
      <c r="C98" s="2"/>
      <c r="D98" s="2"/>
    </row>
    <row r="99" spans="3:4" ht="20.25">
      <c r="C99" s="2"/>
      <c r="D99" s="2"/>
    </row>
    <row r="100" spans="3:4" ht="20.25">
      <c r="C100" s="2"/>
      <c r="D100" s="2"/>
    </row>
    <row r="101" spans="3:4" ht="20.25">
      <c r="C101" s="2"/>
      <c r="D101" s="2"/>
    </row>
    <row r="102" spans="3:4" ht="20.25">
      <c r="C102" s="2"/>
      <c r="D102" s="2"/>
    </row>
    <row r="103" spans="3:4" ht="20.25">
      <c r="C103" s="2"/>
      <c r="D103" s="2"/>
    </row>
    <row r="104" spans="3:4" ht="20.25">
      <c r="C104" s="2"/>
      <c r="D104" s="2"/>
    </row>
    <row r="105" spans="3:4" ht="20.25">
      <c r="C105" s="2"/>
      <c r="D105" s="2"/>
    </row>
    <row r="106" spans="3:4" ht="20.25">
      <c r="C106" s="2"/>
      <c r="D106" s="2"/>
    </row>
    <row r="107" spans="3:4" ht="20.25">
      <c r="C107" s="2"/>
      <c r="D107" s="2"/>
    </row>
    <row r="108" spans="3:4" ht="20.25">
      <c r="C108" s="2"/>
      <c r="D108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D70">
      <selection activeCell="A81" sqref="A1:F89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&lt;language_name&gt;Cantonese&lt;/language_name&gt;</v>
      </c>
    </row>
    <row r="2" spans="1:6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CONCATENATE("&lt;IPA_header&gt;",'Word List'!C2,"&lt;/IPA_header&gt;")</f>
        <v>&lt;IPA_header&gt;IPA&lt;/IPA_header&gt;</v>
      </c>
      <c r="E2" t="str">
        <f>CONCATENATE("&lt;gloss_header&gt;",'Word List'!D2,"&lt;/gloss_header&gt;")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&lt;native_orthography&gt;p&lt;/native_orthography&gt;</v>
      </c>
      <c r="D3" t="str">
        <f>CONCATENATE("&lt;IPA_transcription&gt;",'Word List'!C3,"&lt;/IPA_transcription&gt;")</f>
        <v>&lt;IPA_transcription&gt;˥˧paiu̯&lt;/IPA_transcription&gt;</v>
      </c>
      <c r="E3" t="str">
        <f>CONCATENATE("&lt;gloss&gt;",'Word List'!D3,"&lt;/gloss&gt;")</f>
        <v>&lt;gloss&gt;to wrap&lt;/gloss&gt;</v>
      </c>
      <c r="F3" t="s">
        <v>2</v>
      </c>
    </row>
    <row r="4" spans="1:6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&lt;native_orthography&gt;pʰ&lt;/native_orthography&gt;</v>
      </c>
      <c r="D4" t="str">
        <f>CONCATENATE("&lt;IPA_transcription&gt;",'Word List'!C4,"&lt;/IPA_transcription&gt;")</f>
        <v>&lt;IPA_transcription&gt;˥˧pʰaːu̯&lt;/IPA_transcription&gt;</v>
      </c>
      <c r="E4" t="str">
        <f>CONCATENATE("&lt;gloss&gt;",'Word List'!D4,"&lt;/gloss&gt;")</f>
        <v>&lt;gloss&gt;to toss&lt;/gloss&gt;</v>
      </c>
      <c r="F4" t="s">
        <v>2</v>
      </c>
    </row>
    <row r="5" spans="1:6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&lt;native_orthography&gt;t&lt;/native_orthography&gt;</v>
      </c>
      <c r="D5" t="str">
        <f>CONCATENATE("&lt;IPA_transcription&gt;",'Word List'!C5,"&lt;/IPA_transcription&gt;")</f>
        <v>&lt;IPA_transcription&gt;˥˧tɐi̯&lt;/IPA_transcription&gt;</v>
      </c>
      <c r="E5" t="str">
        <f>CONCATENATE("&lt;gloss&gt;",'Word List'!D5,"&lt;/gloss&gt;")</f>
        <v>&lt;gloss&gt;low&lt;/gloss&gt;</v>
      </c>
      <c r="F5" t="s">
        <v>2</v>
      </c>
    </row>
    <row r="6" spans="1:6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&lt;native_orthography&gt;tʰ&lt;/native_orthography&gt;</v>
      </c>
      <c r="D6" t="str">
        <f>CONCATENATE("&lt;IPA_transcription&gt;",'Word List'!C6,"&lt;/IPA_transcription&gt;")</f>
        <v>&lt;IPA_transcription&gt;˥˧tʰei&lt;/IPA_transcription&gt;</v>
      </c>
      <c r="E6" t="str">
        <f>CONCATENATE("&lt;gloss&gt;",'Word List'!D6,"&lt;/gloss&gt;")</f>
        <v>&lt;gloss&gt;ladder&lt;/gloss&gt;</v>
      </c>
      <c r="F6" t="s">
        <v>2</v>
      </c>
    </row>
    <row r="7" spans="1:6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&lt;native_orthography&gt;k&lt;/native_orthography&gt;</v>
      </c>
      <c r="D7" t="str">
        <f>CONCATENATE("&lt;IPA_transcription&gt;",'Word List'!C7,"&lt;/IPA_transcription&gt;")</f>
        <v>&lt;IPA_transcription&gt;˧˧kɐu̯&lt;/IPA_transcription&gt;</v>
      </c>
      <c r="E7" t="str">
        <f>CONCATENATE("&lt;gloss&gt;",'Word List'!D7,"&lt;/gloss&gt;")</f>
        <v>&lt;gloss&gt;enough&lt;/gloss&gt;</v>
      </c>
      <c r="F7" t="s">
        <v>2</v>
      </c>
    </row>
    <row r="8" spans="1:6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&lt;native_orthography&gt;kʰ&lt;/native_orthography&gt;</v>
      </c>
      <c r="D8" t="str">
        <f>CONCATENATE("&lt;IPA_transcription&gt;",'Word List'!C8,"&lt;/IPA_transcription&gt;")</f>
        <v>&lt;IPA_transcription&gt;˧˧kʰɐm̯&lt;/IPA_transcription&gt;</v>
      </c>
      <c r="E8" t="str">
        <f>CONCATENATE("&lt;gloss&gt;",'Word List'!D8,"&lt;/gloss&gt;")</f>
        <v>&lt;gloss&gt;to deduct&lt;/gloss&gt;</v>
      </c>
      <c r="F8" t="s">
        <v>2</v>
      </c>
    </row>
    <row r="9" spans="1:6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&lt;native_orthography&gt;kw&lt;/native_orthography&gt;</v>
      </c>
      <c r="D9" t="str">
        <f>CONCATENATE("&lt;IPA_transcription&gt;",'Word List'!C9,"&lt;/IPA_transcription&gt;")</f>
        <v>&lt;IPA_transcription&gt;kwuːn&lt;/IPA_transcription&gt;</v>
      </c>
      <c r="E9" t="str">
        <f>CONCATENATE("&lt;gloss&gt;",'Word List'!D9,"&lt;/gloss&gt;")</f>
        <v>&lt;gloss&gt;royal&lt;/gloss&gt;</v>
      </c>
      <c r="F9" t="s">
        <v>2</v>
      </c>
    </row>
    <row r="10" spans="1:6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&lt;native_orthography&gt;kwʰ&lt;/native_orthography&gt;</v>
      </c>
      <c r="D10" t="str">
        <f>CONCATENATE("&lt;IPA_transcription&gt;",'Word List'!C10,"&lt;/IPA_transcription&gt;")</f>
        <v>&lt;IPA_transcription&gt;kwʰɔː&lt;/IPA_transcription&gt;</v>
      </c>
      <c r="E10" t="str">
        <f>CONCATENATE("&lt;gloss&gt;",'Word List'!D10,"&lt;/gloss&gt;")</f>
        <v>&lt;gloss&gt;earth&lt;/gloss&gt;</v>
      </c>
      <c r="F10" t="s">
        <v>2</v>
      </c>
    </row>
    <row r="11" spans="1:6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&lt;native_orthography&gt;t͡s&lt;/native_orthography&gt;</v>
      </c>
      <c r="D11" t="str">
        <f>CONCATENATE("&lt;IPA_transcription&gt;",'Word List'!C11,"&lt;/IPA_transcription&gt;")</f>
        <v>&lt;IPA_transcription&gt;˧˥t͡sɐu̯&lt;/IPA_transcription&gt;</v>
      </c>
      <c r="E11" t="str">
        <f>CONCATENATE("&lt;gloss&gt;",'Word List'!D11,"&lt;/gloss&gt;")</f>
        <v>&lt;gloss&gt;wine&lt;/gloss&gt;</v>
      </c>
      <c r="F11" t="s">
        <v>2</v>
      </c>
    </row>
    <row r="12" spans="1:6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&lt;native_orthography&gt;t͡sʰ&lt;/native_orthography&gt;</v>
      </c>
      <c r="D12" t="str">
        <f>CONCATENATE("&lt;IPA_transcription&gt;",'Word List'!C12,"&lt;/IPA_transcription&gt;")</f>
        <v>&lt;IPA_transcription&gt;˧˥t͡sʰɐu̯&lt;/IPA_transcription&gt;</v>
      </c>
      <c r="E12" t="str">
        <f>CONCATENATE("&lt;gloss&gt;",'Word List'!D12,"&lt;/gloss&gt;")</f>
        <v>&lt;gloss&gt;ugly&lt;/gloss&gt;</v>
      </c>
      <c r="F12" t="s">
        <v>2</v>
      </c>
    </row>
    <row r="13" spans="1:6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&lt;native_orthography&gt;f&lt;/native_orthography&gt;</v>
      </c>
      <c r="D13" t="str">
        <f>CONCATENATE("&lt;IPA_transcription&gt;",'Word List'!C13,"&lt;/IPA_transcription&gt;")</f>
        <v>&lt;IPA_transcription&gt;˥˧fɑː&lt;/IPA_transcription&gt;</v>
      </c>
      <c r="E13" t="str">
        <f>CONCATENATE("&lt;gloss&gt;",'Word List'!D13,"&lt;/gloss&gt;")</f>
        <v>&lt;gloss&gt;flower&lt;/gloss&gt;</v>
      </c>
      <c r="F13" t="s">
        <v>2</v>
      </c>
    </row>
    <row r="14" spans="1:6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&lt;native_orthography&gt;s&lt;/native_orthography&gt;</v>
      </c>
      <c r="D14" t="str">
        <f>CONCATENATE("&lt;IPA_transcription&gt;",'Word List'!C14,"&lt;/IPA_transcription&gt;")</f>
        <v>&lt;IPA_transcription&gt;˥˧sɑː&lt;/IPA_transcription&gt;</v>
      </c>
      <c r="E14" t="str">
        <f>CONCATENATE("&lt;gloss&gt;",'Word List'!D14,"&lt;/gloss&gt;")</f>
        <v>&lt;gloss&gt;sand&lt;/gloss&gt;</v>
      </c>
      <c r="F14" t="s">
        <v>2</v>
      </c>
    </row>
    <row r="15" spans="1:6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&lt;native_orthography&gt;h&lt;/native_orthography&gt;</v>
      </c>
      <c r="D15" t="str">
        <f>CONCATENATE("&lt;IPA_transcription&gt;",'Word List'!C15,"&lt;/IPA_transcription&gt;")</f>
        <v>&lt;IPA_transcription&gt;˧˧hɑː&lt;/IPA_transcription&gt;</v>
      </c>
      <c r="E15" t="str">
        <f>CONCATENATE("&lt;gloss&gt;",'Word List'!D15,"&lt;/gloss&gt;")</f>
        <v>&lt;gloss&gt;shrimp&lt;/gloss&gt;</v>
      </c>
      <c r="F15" t="s">
        <v>2</v>
      </c>
    </row>
    <row r="16" spans="1:6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&lt;native_orthography&gt;m&lt;/native_orthography&gt;</v>
      </c>
      <c r="D16" t="str">
        <f>CONCATENATE("&lt;IPA_transcription&gt;",'Word List'!C16,"&lt;/IPA_transcription&gt;")</f>
        <v>&lt;IPA_transcription&gt;˨˧mɑː&lt;/IPA_transcription&gt;</v>
      </c>
      <c r="E16" t="str">
        <f>CONCATENATE("&lt;gloss&gt;",'Word List'!D16,"&lt;/gloss&gt;")</f>
        <v>&lt;gloss&gt;horse&lt;/gloss&gt;</v>
      </c>
      <c r="F16" t="s">
        <v>2</v>
      </c>
    </row>
    <row r="17" spans="1:6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&lt;native_orthography&gt;n&lt;/native_orthography&gt;</v>
      </c>
      <c r="D17" t="str">
        <f>CONCATENATE("&lt;IPA_transcription&gt;",'Word List'!C17,"&lt;/IPA_transcription&gt;")</f>
        <v>&lt;IPA_transcription&gt;˨˧lĕi̯&lt;/IPA_transcription&gt;</v>
      </c>
      <c r="E17" t="str">
        <f>CONCATENATE("&lt;gloss&gt;",'Word List'!D17,"&lt;/gloss&gt;")</f>
        <v>&lt;gloss&gt;you sg.&lt;/gloss&gt;</v>
      </c>
      <c r="F17" t="s">
        <v>2</v>
      </c>
    </row>
    <row r="18" spans="1:6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&lt;native_orthography&gt;ŋ&lt;/native_orthography&gt;</v>
      </c>
      <c r="D18" t="str">
        <f>CONCATENATE("&lt;IPA_transcription&gt;",'Word List'!C18,"&lt;/IPA_transcription&gt;")</f>
        <v>&lt;IPA_transcription&gt;˨˩ŋɑː&lt;/IPA_transcription&gt;</v>
      </c>
      <c r="E18" t="str">
        <f>CONCATENATE("&lt;gloss&gt;",'Word List'!D18,"&lt;/gloss&gt;")</f>
        <v>&lt;gloss&gt;tooth&lt;/gloss&gt;</v>
      </c>
      <c r="F18" t="s">
        <v>2</v>
      </c>
    </row>
    <row r="19" spans="1:6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&lt;native_orthography&gt;l&lt;/native_orthography&gt;</v>
      </c>
      <c r="D19" t="str">
        <f>CONCATENATE("&lt;IPA_transcription&gt;",'Word List'!C19,"&lt;/IPA_transcription&gt;")</f>
        <v>&lt;IPA_transcription&gt;˨˩lɑːm&lt;/IPA_transcription&gt;</v>
      </c>
      <c r="E19" t="str">
        <f>CONCATENATE("&lt;gloss&gt;",'Word List'!D19,"&lt;/gloss&gt;")</f>
        <v>&lt;gloss&gt;blue&lt;/gloss&gt;</v>
      </c>
      <c r="F19" t="s">
        <v>2</v>
      </c>
    </row>
    <row r="20" spans="1:6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&lt;native_orthography&gt;j&lt;/native_orthography&gt;</v>
      </c>
      <c r="D20" t="str">
        <f>CONCATENATE("&lt;IPA_transcription&gt;",'Word List'!C20,"&lt;/IPA_transcription&gt;")</f>
        <v>&lt;IPA_transcription&gt;˨˧jeu̯&lt;/IPA_transcription&gt;</v>
      </c>
      <c r="E20" t="str">
        <f>CONCATENATE("&lt;gloss&gt;",'Word List'!D20,"&lt;/gloss&gt;")</f>
        <v>&lt;gloss&gt;to have&lt;/gloss&gt;</v>
      </c>
      <c r="F20" t="s">
        <v>2</v>
      </c>
    </row>
    <row r="21" spans="1:6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&lt;native_orthography&gt;w&lt;/native_orthography&gt;</v>
      </c>
      <c r="D21" t="str">
        <f>CONCATENATE("&lt;IPA_transcription&gt;",'Word List'!C21,"&lt;/IPA_transcription&gt;")</f>
        <v>&lt;IPA_transcription&gt;˨˩wɑːn&lt;/IPA_transcription&gt;</v>
      </c>
      <c r="E21" t="str">
        <f>CONCATENATE("&lt;gloss&gt;",'Word List'!D21,"&lt;/gloss&gt;")</f>
        <v>&lt;gloss&gt;to return (things)&lt;/gloss&gt;</v>
      </c>
      <c r="F21" t="s">
        <v>2</v>
      </c>
    </row>
    <row r="22" spans="1:6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&lt;native_orthography&gt;p&lt;/native_orthography&gt;</v>
      </c>
      <c r="D22" t="str">
        <f>CONCATENATE("&lt;IPA_transcription&gt;",'Word List'!C22,"&lt;/IPA_transcription&gt;")</f>
        <v>&lt;IPA_transcription&gt;˧˧tɑːp°&lt;/IPA_transcription&gt;</v>
      </c>
      <c r="E22" t="str">
        <f>CONCATENATE("&lt;gloss&gt;",'Word List'!D22,"&lt;/gloss&gt;")</f>
        <v>&lt;gloss&gt;to answer&lt;/gloss&gt;</v>
      </c>
      <c r="F22" t="s">
        <v>2</v>
      </c>
    </row>
    <row r="23" spans="1:6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&lt;native_orthography&gt;t&lt;/native_orthography&gt;</v>
      </c>
      <c r="D23" t="str">
        <f>CONCATENATE("&lt;IPA_transcription&gt;",'Word List'!C23,"&lt;/IPA_transcription&gt;")</f>
        <v>&lt;IPA_transcription&gt;˧˧pɑːt°&lt;/IPA_transcription&gt;</v>
      </c>
      <c r="E23" t="str">
        <f>CONCATENATE("&lt;gloss&gt;",'Word List'!D23,"&lt;/gloss&gt;")</f>
        <v>&lt;gloss&gt;eight&lt;/gloss&gt;</v>
      </c>
      <c r="F23" t="s">
        <v>2</v>
      </c>
    </row>
    <row r="24" spans="1:6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&lt;native_orthography&gt;k&lt;/native_orthography&gt;</v>
      </c>
      <c r="D24" t="str">
        <f>CONCATENATE("&lt;IPA_transcription&gt;",'Word List'!C24,"&lt;/IPA_transcription&gt;")</f>
        <v>&lt;IPA_transcription&gt;˧˧pɑːk°&lt;/IPA_transcription&gt;</v>
      </c>
      <c r="E24" t="str">
        <f>CONCATENATE("&lt;gloss&gt;",'Word List'!D24,"&lt;/gloss&gt;")</f>
        <v>&lt;gloss&gt;hundred&lt;/gloss&gt;</v>
      </c>
      <c r="F24" t="s">
        <v>2</v>
      </c>
    </row>
    <row r="25" spans="1:6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&lt;native_orthography&gt;m&lt;/native_orthography&gt;</v>
      </c>
      <c r="D25" t="str">
        <f>CONCATENATE("&lt;IPA_transcription&gt;",'Word List'!C25,"&lt;/IPA_transcription&gt;")</f>
        <v>&lt;IPA_transcription&gt;˨˩hɑːm&lt;/IPA_transcription&gt;</v>
      </c>
      <c r="E25" t="str">
        <f>CONCATENATE("&lt;gloss&gt;",'Word List'!D25,"&lt;/gloss&gt;")</f>
        <v>&lt;gloss&gt;salty&lt;/gloss&gt;</v>
      </c>
      <c r="F25" t="s">
        <v>2</v>
      </c>
    </row>
    <row r="26" spans="1:6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&lt;native_orthography&gt;n&lt;/native_orthography&gt;</v>
      </c>
      <c r="D26" t="str">
        <f>CONCATENATE("&lt;IPA_transcription&gt;",'Word List'!C26,"&lt;/IPA_transcription&gt;")</f>
        <v>&lt;IPA_transcription&gt;˨˩nɑːn&lt;/IPA_transcription&gt;</v>
      </c>
      <c r="E26" t="str">
        <f>CONCATENATE("&lt;gloss&gt;",'Word List'!D26,"&lt;/gloss&gt;")</f>
        <v>&lt;gloss&gt;difficult&lt;/gloss&gt;</v>
      </c>
      <c r="F26" t="s">
        <v>2</v>
      </c>
    </row>
    <row r="27" spans="1:6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&lt;native_orthography&gt;ŋ&lt;/native_orthography&gt;</v>
      </c>
      <c r="D27" t="str">
        <f>CONCATENATE("&lt;IPA_transcription&gt;",'Word List'!C27,"&lt;/IPA_transcription&gt;")</f>
        <v>&lt;IPA_transcription&gt;˨˩mɑːŋ&lt;/IPA_transcription&gt;</v>
      </c>
      <c r="E27" t="str">
        <f>CONCATENATE("&lt;gloss&gt;",'Word List'!D27,"&lt;/gloss&gt;")</f>
        <v>&lt;gloss&gt;blind&lt;/gloss&gt;</v>
      </c>
      <c r="F27" t="s">
        <v>2</v>
      </c>
    </row>
    <row r="28" spans="1:6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&lt;native_orthography&gt;j&lt;/native_orthography&gt;</v>
      </c>
      <c r="D28" t="str">
        <f>CONCATENATE("&lt;IPA_transcription&gt;",'Word List'!C28,"&lt;/IPA_transcription&gt;")</f>
        <v>&lt;IPA_transcription&gt;˨˧mɐi̯&lt;/IPA_transcription&gt;</v>
      </c>
      <c r="E28" t="str">
        <f>CONCATENATE("&lt;gloss&gt;",'Word List'!D28,"&lt;/gloss&gt;")</f>
        <v>&lt;gloss&gt;rice&lt;/gloss&gt;</v>
      </c>
      <c r="F28" t="s">
        <v>2</v>
      </c>
    </row>
    <row r="29" spans="1:6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&lt;native_orthography&gt;w&lt;/native_orthography&gt;</v>
      </c>
      <c r="D29" t="str">
        <f>CONCATENATE("&lt;IPA_transcription&gt;",'Word List'!C29,"&lt;/IPA_transcription&gt;")</f>
        <v>&lt;IPA_transcription&gt;˧˧kʰɐm̯&lt;/IPA_transcription&gt;</v>
      </c>
      <c r="E29" t="str">
        <f>CONCATENATE("&lt;gloss&gt;",'Word List'!D29,"&lt;/gloss&gt;")</f>
        <v>&lt;gloss&gt;to deduct&lt;/gloss&gt;</v>
      </c>
      <c r="F29" t="s">
        <v>2</v>
      </c>
    </row>
    <row r="30" spans="1:6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&lt;native_orthography&gt;œ̆j&lt;/native_orthography&gt;</v>
      </c>
      <c r="D30" t="str">
        <f>CONCATENATE("&lt;IPA_transcription&gt;",'Word List'!C30,"&lt;/IPA_transcription&gt;")</f>
        <v>&lt;IPA_transcription&gt;˨˧kʰøjʷ&lt;/IPA_transcription&gt;</v>
      </c>
      <c r="E30" t="str">
        <f>CONCATENATE("&lt;gloss&gt;",'Word List'!D30,"&lt;/gloss&gt;")</f>
        <v>&lt;gloss&gt;third person pronoun singular&lt;/gloss&gt;</v>
      </c>
      <c r="F30" t="s">
        <v>2</v>
      </c>
    </row>
    <row r="31" spans="1:6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&lt;native_orthography&gt;i&lt;/native_orthography&gt;</v>
      </c>
      <c r="D31" t="str">
        <f>CONCATENATE("&lt;IPA_transcription&gt;",'Word List'!C31,"&lt;/IPA_transcription&gt;")</f>
        <v>&lt;IPA_transcription&gt;kin&lt;/IPA_transcription&gt;</v>
      </c>
      <c r="E31" t="str">
        <f>CONCATENATE("&lt;gloss&gt;",'Word List'!D31,"&lt;/gloss&gt;")</f>
        <v>&lt;gloss&gt;&lt;/gloss&gt;</v>
      </c>
      <c r="F31" t="s">
        <v>2</v>
      </c>
    </row>
    <row r="32" spans="1:6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&lt;native_orthography&gt;u&lt;/native_orthography&gt;</v>
      </c>
      <c r="D32" t="str">
        <f>CONCATENATE("&lt;IPA_transcription&gt;",'Word List'!C32,"&lt;/IPA_transcription&gt;")</f>
        <v>&lt;IPA_transcription&gt;kun&lt;/IPA_transcription&gt;</v>
      </c>
      <c r="E32" t="str">
        <f>CONCATENATE("&lt;gloss&gt;",'Word List'!D32,"&lt;/gloss&gt;")</f>
        <v>&lt;gloss&gt;&lt;/gloss&gt;</v>
      </c>
      <c r="F32" t="s">
        <v>2</v>
      </c>
    </row>
    <row r="33" spans="1:6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&lt;native_orthography&gt;y&lt;/native_orthography&gt;</v>
      </c>
      <c r="D33" t="str">
        <f>CONCATENATE("&lt;IPA_transcription&gt;",'Word List'!C33,"&lt;/IPA_transcription&gt;")</f>
        <v>&lt;IPA_transcription&gt;kyː&lt;/IPA_transcription&gt;</v>
      </c>
      <c r="E33" t="str">
        <f>CONCATENATE("&lt;gloss&gt;",'Word List'!D33,"&lt;/gloss&gt;")</f>
        <v>&lt;gloss&gt;&lt;/gloss&gt;</v>
      </c>
      <c r="F33" t="s">
        <v>2</v>
      </c>
    </row>
    <row r="34" spans="1:6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&lt;native_orthography&gt;y&lt;/native_orthography&gt;</v>
      </c>
      <c r="D34" t="str">
        <f>CONCATENATE("&lt;IPA_transcription&gt;",'Word List'!C34,"&lt;/IPA_transcription&gt;")</f>
        <v>&lt;IPA_transcription&gt;syː&lt;/IPA_transcription&gt;</v>
      </c>
      <c r="E34" t="str">
        <f>CONCATENATE("&lt;gloss&gt;",'Word List'!D34,"&lt;/gloss&gt;")</f>
        <v>&lt;gloss&gt;&lt;/gloss&gt;</v>
      </c>
      <c r="F34" t="s">
        <v>2</v>
      </c>
    </row>
    <row r="35" spans="1:6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&lt;native_orthography&gt;œ̆&lt;/native_orthography&gt;</v>
      </c>
      <c r="D35" t="str">
        <f>CONCATENATE("&lt;IPA_transcription&gt;",'Word List'!C35,"&lt;/IPA_transcription&gt;")</f>
        <v>&lt;IPA_transcription&gt;sœ̆&lt;/IPA_transcription&gt;</v>
      </c>
      <c r="E35" t="str">
        <f>CONCATENATE("&lt;gloss&gt;",'Word List'!D35,"&lt;/gloss&gt;")</f>
        <v>&lt;gloss&gt;&lt;/gloss&gt;</v>
      </c>
      <c r="F35" t="s">
        <v>2</v>
      </c>
    </row>
    <row r="36" spans="1:6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&lt;native_orthography&gt;o&lt;/native_orthography&gt;</v>
      </c>
      <c r="D36" t="str">
        <f>CONCATENATE("&lt;IPA_transcription&gt;",'Word List'!C36,"&lt;/IPA_transcription&gt;")</f>
        <v>&lt;IPA_transcription&gt;ko&lt;/IPA_transcription&gt;</v>
      </c>
      <c r="E36" t="str">
        <f>CONCATENATE("&lt;gloss&gt;",'Word List'!D36,"&lt;/gloss&gt;")</f>
        <v>&lt;gloss&gt;&lt;/gloss&gt;</v>
      </c>
      <c r="F36" t="s">
        <v>2</v>
      </c>
    </row>
    <row r="37" spans="1:6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&lt;native_orthography&gt;o&lt;/native_orthography&gt;</v>
      </c>
      <c r="D37" t="str">
        <f>CONCATENATE("&lt;IPA_transcription&gt;",'Word List'!C37,"&lt;/IPA_transcription&gt;")</f>
        <v>&lt;IPA_transcription&gt;koŋ&lt;/IPA_transcription&gt;</v>
      </c>
      <c r="E37" t="str">
        <f>CONCATENATE("&lt;gloss&gt;",'Word List'!D37,"&lt;/gloss&gt;")</f>
        <v>&lt;gloss&gt;&lt;/gloss&gt;</v>
      </c>
      <c r="F37" t="s">
        <v>2</v>
      </c>
    </row>
    <row r="38" spans="1:6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&lt;native_orthography&gt;ŏ&lt;/native_orthography&gt;</v>
      </c>
      <c r="D38" t="str">
        <f>CONCATENATE("&lt;IPA_transcription&gt;",'Word List'!C38,"&lt;/IPA_transcription&gt;")</f>
        <v>&lt;IPA_transcription&gt;kŏŋ&lt;/IPA_transcription&gt;</v>
      </c>
      <c r="E38" t="str">
        <f>CONCATENATE("&lt;gloss&gt;",'Word List'!D38,"&lt;/gloss&gt;")</f>
        <v>&lt;gloss&gt;&lt;/gloss&gt;</v>
      </c>
      <c r="F38" t="s">
        <v>2</v>
      </c>
    </row>
    <row r="39" spans="1:6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&lt;native_orthography&gt;ɑ&lt;/native_orthography&gt;</v>
      </c>
      <c r="D39" t="str">
        <f>CONCATENATE("&lt;IPA_transcription&gt;",'Word List'!C39,"&lt;/IPA_transcription&gt;")</f>
        <v>&lt;IPA_transcription&gt;kɑŋ&lt;/IPA_transcription&gt;</v>
      </c>
      <c r="E39" t="str">
        <f>CONCATENATE("&lt;gloss&gt;",'Word List'!D39,"&lt;/gloss&gt;")</f>
        <v>&lt;gloss&gt;&lt;/gloss&gt;</v>
      </c>
      <c r="F39" t="s">
        <v>2</v>
      </c>
    </row>
    <row r="40" spans="1:6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&lt;native_orthography&gt;ɑ̆&lt;/native_orthography&gt;</v>
      </c>
      <c r="D40" t="str">
        <f>CONCATENATE("&lt;IPA_transcription&gt;",'Word List'!C40,"&lt;/IPA_transcription&gt;")</f>
        <v>&lt;IPA_transcription&gt;kɑ̆ŋ&lt;/IPA_transcription&gt;</v>
      </c>
      <c r="E40" t="str">
        <f>CONCATENATE("&lt;gloss&gt;",'Word List'!D40,"&lt;/gloss&gt;")</f>
        <v>&lt;gloss&gt;&lt;/gloss&gt;</v>
      </c>
      <c r="F40" t="s">
        <v>2</v>
      </c>
    </row>
    <row r="41" spans="1:6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&lt;native_orthography&gt;e&lt;/native_orthography&gt;</v>
      </c>
      <c r="D41" t="str">
        <f>CONCATENATE("&lt;IPA_transcription&gt;",'Word List'!C41,"&lt;/IPA_transcription&gt;")</f>
        <v>&lt;IPA_transcription&gt;keŋ&lt;/IPA_transcription&gt;</v>
      </c>
      <c r="E41" t="str">
        <f>CONCATENATE("&lt;gloss&gt;",'Word List'!D41,"&lt;/gloss&gt;")</f>
        <v>&lt;gloss&gt;&lt;/gloss&gt;</v>
      </c>
      <c r="F41" t="s">
        <v>2</v>
      </c>
    </row>
    <row r="42" spans="1:6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&lt;native_orthography&gt;ĕ&lt;/native_orthography&gt;</v>
      </c>
      <c r="D42" t="str">
        <f>CONCATENATE("&lt;IPA_transcription&gt;",'Word List'!C42,"&lt;/IPA_transcription&gt;")</f>
        <v>&lt;IPA_transcription&gt;kĕŋ&lt;/IPA_transcription&gt;</v>
      </c>
      <c r="E42" t="str">
        <f>CONCATENATE("&lt;gloss&gt;",'Word List'!D42,"&lt;/gloss&gt;")</f>
        <v>&lt;gloss&gt;&lt;/gloss&gt;</v>
      </c>
      <c r="F42" t="s">
        <v>2</v>
      </c>
    </row>
    <row r="43" spans="1:6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&lt;native_orthography&gt;œ&lt;/native_orthography&gt;</v>
      </c>
      <c r="D43" t="str">
        <f>CONCATENATE("&lt;IPA_transcription&gt;",'Word List'!C43,"&lt;/IPA_transcription&gt;")</f>
        <v>&lt;IPA_transcription&gt;kœŋ&lt;/IPA_transcription&gt;</v>
      </c>
      <c r="E43" t="str">
        <f>CONCATENATE("&lt;gloss&gt;",'Word List'!D43,"&lt;/gloss&gt;")</f>
        <v>&lt;gloss&gt;&lt;/gloss&gt;</v>
      </c>
      <c r="F43" t="s">
        <v>2</v>
      </c>
    </row>
    <row r="44" spans="1:6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&lt;native_orthography&gt;ɑ&lt;/native_orthography&gt;</v>
      </c>
      <c r="D44" t="str">
        <f>CONCATENATE("&lt;IPA_transcription&gt;",'Word List'!C44,"&lt;/IPA_transcription&gt;")</f>
        <v>&lt;IPA_transcription&gt;kɑj&lt;/IPA_transcription&gt;</v>
      </c>
      <c r="E44" t="str">
        <f>CONCATENATE("&lt;gloss&gt;",'Word List'!D44,"&lt;/gloss&gt;")</f>
        <v>&lt;gloss&gt;street&lt;/gloss&gt;</v>
      </c>
      <c r="F44" t="s">
        <v>2</v>
      </c>
    </row>
    <row r="45" spans="1:6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&lt;native_orthography&gt;ɑ̆&lt;/native_orthography&gt;</v>
      </c>
      <c r="D45" t="str">
        <f>CONCATENATE("&lt;IPA_transcription&gt;",'Word List'!C45,"&lt;/IPA_transcription&gt;")</f>
        <v>&lt;IPA_transcription&gt;kɑ̆j&lt;/IPA_transcription&gt;</v>
      </c>
      <c r="E45" t="str">
        <f>CONCATENATE("&lt;gloss&gt;",'Word List'!D45,"&lt;/gloss&gt;")</f>
        <v>&lt;gloss&gt;chicken&lt;/gloss&gt;</v>
      </c>
      <c r="F45" t="s">
        <v>2</v>
      </c>
    </row>
    <row r="46" spans="1:6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&lt;native_orthography&gt;ɑ&lt;/native_orthography&gt;</v>
      </c>
      <c r="D46" t="str">
        <f>CONCATENATE("&lt;IPA_transcription&gt;",'Word List'!C46,"&lt;/IPA_transcription&gt;")</f>
        <v>&lt;IPA_transcription&gt;sɑm&lt;/IPA_transcription&gt;</v>
      </c>
      <c r="E46" t="str">
        <f>CONCATENATE("&lt;gloss&gt;",'Word List'!D46,"&lt;/gloss&gt;")</f>
        <v>&lt;gloss&gt;three&lt;/gloss&gt;</v>
      </c>
      <c r="F46" t="s">
        <v>2</v>
      </c>
    </row>
    <row r="47" spans="1:6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&lt;native_orthography&gt;ɑ̆&lt;/native_orthography&gt;</v>
      </c>
      <c r="D47" t="str">
        <f>CONCATENATE("&lt;IPA_transcription&gt;",'Word List'!C47,"&lt;/IPA_transcription&gt;")</f>
        <v>&lt;IPA_transcription&gt;sɑ̆m&lt;/IPA_transcription&gt;</v>
      </c>
      <c r="E47" t="str">
        <f>CONCATENATE("&lt;gloss&gt;",'Word List'!D47,"&lt;/gloss&gt;")</f>
        <v>&lt;gloss&gt;heart&lt;/gloss&gt;</v>
      </c>
      <c r="F47" t="s">
        <v>2</v>
      </c>
    </row>
    <row r="48" spans="1:6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&lt;native_orthography&gt;e&lt;/native_orthography&gt;</v>
      </c>
      <c r="D48" t="str">
        <f>CONCATENATE("&lt;IPA_transcription&gt;",'Word List'!C48,"&lt;/IPA_transcription&gt;")</f>
        <v>&lt;IPA_transcription&gt;˧˧keŋ&lt;/IPA_transcription&gt;</v>
      </c>
      <c r="E48" t="str">
        <f>CONCATENATE("&lt;gloss&gt;",'Word List'!D48,"&lt;/gloss&gt;")</f>
        <v>&lt;gloss&gt;mirror&lt;/gloss&gt;</v>
      </c>
      <c r="F48" t="s">
        <v>2</v>
      </c>
    </row>
    <row r="49" spans="1:6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&lt;native_orthography&gt;ĕ&lt;/native_orthography&gt;</v>
      </c>
      <c r="D49" t="str">
        <f>CONCATENATE("&lt;IPA_transcription&gt;",'Word List'!C49,"&lt;/IPA_transcription&gt;")</f>
        <v>&lt;IPA_transcription&gt;˧˧kĕŋ&lt;/IPA_transcription&gt;</v>
      </c>
      <c r="E49" t="str">
        <f>CONCATENATE("&lt;gloss&gt;",'Word List'!D49,"&lt;/gloss&gt;")</f>
        <v>&lt;gloss&gt;to respect&lt;/gloss&gt;</v>
      </c>
      <c r="F49" t="s">
        <v>2</v>
      </c>
    </row>
    <row r="50" spans="1:6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&lt;native_orthography&gt;e&lt;/native_orthography&gt;</v>
      </c>
      <c r="D50" t="str">
        <f>CONCATENATE("&lt;IPA_transcription&gt;",'Word List'!C50,"&lt;/IPA_transcription&gt;")</f>
        <v>&lt;IPA_transcription&gt;˧˧tek&lt;/IPA_transcription&gt;</v>
      </c>
      <c r="E50" t="str">
        <f>CONCATENATE("&lt;gloss&gt;",'Word List'!D50,"&lt;/gloss&gt;")</f>
        <v>&lt;gloss&gt;oboe&lt;/gloss&gt;</v>
      </c>
      <c r="F50" t="s">
        <v>2</v>
      </c>
    </row>
    <row r="51" spans="1:6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&lt;native_orthography&gt;ĕ&lt;/native_orthography&gt;</v>
      </c>
      <c r="D51" t="str">
        <f>CONCATENATE("&lt;IPA_transcription&gt;",'Word List'!C51,"&lt;/IPA_transcription&gt;")</f>
        <v>&lt;IPA_transcription&gt;˨˨tĕk&lt;/IPA_transcription&gt;</v>
      </c>
      <c r="E51" t="str">
        <f>CONCATENATE("&lt;gloss&gt;",'Word List'!D51,"&lt;/gloss&gt;")</f>
        <v>&lt;gloss&gt;enemy&lt;/gloss&gt;</v>
      </c>
      <c r="F51" t="s">
        <v>2</v>
      </c>
    </row>
    <row r="52" spans="1:6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&lt;native_orthography&gt;œ&lt;/native_orthography&gt;</v>
      </c>
      <c r="D52" t="str">
        <f>CONCATENATE("&lt;IPA_transcription&gt;",'Word List'!C52,"&lt;/IPA_transcription&gt;")</f>
        <v>&lt;IPA_transcription&gt;t͡sœŋ hœ&lt;/IPA_transcription&gt;</v>
      </c>
      <c r="E52" t="str">
        <f>CONCATENATE("&lt;gloss&gt;",'Word List'!D52,"&lt;/gloss&gt;")</f>
        <v>&lt;gloss&gt;long boots&lt;/gloss&gt;</v>
      </c>
      <c r="F52" t="s">
        <v>2</v>
      </c>
    </row>
    <row r="53" spans="1:6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&lt;native_orthography&gt;œ̆&lt;/native_orthography&gt;</v>
      </c>
      <c r="D53" t="str">
        <f>CONCATENATE("&lt;IPA_transcription&gt;",'Word List'!C53,"&lt;/IPA_transcription&gt;")</f>
        <v>&lt;IPA_transcription&gt;fuːn sœ̆t&lt;/IPA_transcription&gt;</v>
      </c>
      <c r="E53" t="str">
        <f>CONCATENATE("&lt;gloss&gt;",'Word List'!D53,"&lt;/gloss&gt;")</f>
        <v>&lt;gloss&gt;to show pity&lt;/gloss&gt;</v>
      </c>
      <c r="F53" t="s">
        <v>2</v>
      </c>
    </row>
    <row r="54" spans="1:6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&lt;native_orthography&gt;o&lt;/native_orthography&gt;</v>
      </c>
      <c r="D54" t="str">
        <f>CONCATENATE("&lt;IPA_transcription&gt;",'Word List'!C54,"&lt;/IPA_transcription&gt;")</f>
        <v>&lt;IPA_transcription&gt;hou̯ŋɑ̆u̯&lt;/IPA_transcription&gt;</v>
      </c>
      <c r="E54" t="str">
        <f>CONCATENATE("&lt;gloss&gt;",'Word List'!D54,"&lt;/gloss&gt;")</f>
        <v>&lt;gloss&gt;severe&lt;/gloss&gt;</v>
      </c>
      <c r="F54" t="s">
        <v>2</v>
      </c>
    </row>
    <row r="55" spans="1:6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&lt;native_orthography&gt;ŏ&lt;/native_orthography&gt;</v>
      </c>
      <c r="D55" t="str">
        <f>CONCATENATE("&lt;IPA_transcription&gt;",'Word List'!C55,"&lt;/IPA_transcription&gt;")</f>
        <v>&lt;IPA_transcription&gt;hŏŋ ŏk&lt;/IPA_transcription&gt;</v>
      </c>
      <c r="E55" t="str">
        <f>CONCATENATE("&lt;gloss&gt;",'Word List'!D55,"&lt;/gloss&gt;")</f>
        <v>&lt;gloss&gt;red house&lt;/gloss&gt;</v>
      </c>
      <c r="F55" t="s">
        <v>2</v>
      </c>
    </row>
    <row r="56" spans="1:6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&lt;native_orthography&gt;iː u&lt;/native_orthography&gt;</v>
      </c>
      <c r="D56" t="str">
        <f>CONCATENATE("&lt;IPA_transcription&gt;",'Word List'!C56,"&lt;/IPA_transcription&gt;")</f>
        <v>&lt;IPA_transcription&gt;iːfuk&lt;/IPA_transcription&gt;</v>
      </c>
      <c r="E56" t="str">
        <f>CONCATENATE("&lt;gloss&gt;",'Word List'!D56,"&lt;/gloss&gt;")</f>
        <v>&lt;gloss&gt;clothing&lt;/gloss&gt;</v>
      </c>
      <c r="F56" t="s">
        <v>2</v>
      </c>
    </row>
    <row r="57" spans="1:6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&lt;native_orthography&gt;yː iː&lt;/native_orthography&gt;</v>
      </c>
      <c r="D57" t="str">
        <f>CONCATENATE("&lt;IPA_transcription&gt;",'Word List'!C57,"&lt;/IPA_transcription&gt;")</f>
        <v>&lt;IPA_transcription&gt;yːsiː&lt;/IPA_transcription&gt;</v>
      </c>
      <c r="E57" t="str">
        <f>CONCATENATE("&lt;gloss&gt;",'Word List'!D57,"&lt;/gloss&gt;")</f>
        <v>&lt;gloss&gt;thereupon&lt;/gloss&gt;</v>
      </c>
      <c r="F57" t="s">
        <v>2</v>
      </c>
    </row>
    <row r="58" spans="1:6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&lt;native_orthography&gt;iː iː&lt;/native_orthography&gt;</v>
      </c>
      <c r="D58" t="str">
        <f>CONCATENATE("&lt;IPA_transcription&gt;",'Word List'!C58,"&lt;/IPA_transcription&gt;")</f>
        <v>&lt;IPA_transcription&gt;siːu̯siːu̯&lt;/IPA_transcription&gt;</v>
      </c>
      <c r="E58" t="str">
        <f>CONCATENATE("&lt;gloss&gt;",'Word List'!D58,"&lt;/gloss&gt;")</f>
        <v>&lt;gloss&gt;a little&lt;/gloss&gt;</v>
      </c>
      <c r="F58" t="s">
        <v>2</v>
      </c>
    </row>
    <row r="59" spans="1:6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&lt;native_orthography&gt;œː œː&lt;/native_orthography&gt;</v>
      </c>
      <c r="D59" t="str">
        <f>CONCATENATE("&lt;IPA_transcription&gt;",'Word List'!C59,"&lt;/IPA_transcription&gt;")</f>
        <v>&lt;IPA_transcription&gt;˨˩t͡sʰœːŋ hœː&lt;/IPA_transcription&gt;</v>
      </c>
      <c r="E59" t="str">
        <f>CONCATENATE("&lt;gloss&gt;",'Word List'!D59,"&lt;/gloss&gt;")</f>
        <v>&lt;gloss&gt;long boots&lt;/gloss&gt;</v>
      </c>
      <c r="F59" t="s">
        <v>2</v>
      </c>
    </row>
    <row r="60" spans="1:6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&lt;native_orthography&gt;uː ɑː&lt;/native_orthography&gt;</v>
      </c>
      <c r="D60" t="str">
        <f>CONCATENATE("&lt;IPA_transcription&gt;",'Word List'!C60,"&lt;/IPA_transcription&gt;")</f>
        <v>&lt;IPA_transcription&gt;uːŋɑː&lt;/IPA_transcription&gt;</v>
      </c>
      <c r="E60" t="str">
        <f>CONCATENATE("&lt;gloss&gt;",'Word List'!D60,"&lt;/gloss&gt;")</f>
        <v>&lt;gloss&gt;raven&lt;/gloss&gt;</v>
      </c>
      <c r="F60" t="s">
        <v>2</v>
      </c>
    </row>
    <row r="61" spans="1:6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&lt;native_orthography&gt;ɔː ɐ&lt;/native_orthography&gt;</v>
      </c>
      <c r="D61" t="str">
        <f>CONCATENATE("&lt;IPA_transcription&gt;",'Word List'!C61,"&lt;/IPA_transcription&gt;")</f>
        <v>&lt;IPA_transcription&gt;hɔːŋɐu̯&lt;/IPA_transcription&gt;</v>
      </c>
      <c r="E61" t="str">
        <f>CONCATENATE("&lt;gloss&gt;",'Word List'!D61,"&lt;/gloss&gt;")</f>
        <v>&lt;gloss&gt;severe&lt;/gloss&gt;</v>
      </c>
      <c r="F61" t="s">
        <v>2</v>
      </c>
    </row>
    <row r="62" spans="1:6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&lt;native_orthography&gt;ɐː ɔː&lt;/native_orthography&gt;</v>
      </c>
      <c r="D62" t="str">
        <f>CONCATENATE("&lt;IPA_transcription&gt;",'Word List'!C62,"&lt;/IPA_transcription&gt;")</f>
        <v>&lt;IPA_transcription&gt;hɐ mɔːj&lt;/IPA_transcription&gt;</v>
      </c>
      <c r="E62" t="str">
        <f>CONCATENATE("&lt;gloss&gt;",'Word List'!D62,"&lt;/gloss&gt;")</f>
        <v>&lt;gloss&gt;dried prawns&lt;/gloss&gt;</v>
      </c>
      <c r="F62" t="s">
        <v>2</v>
      </c>
    </row>
    <row r="63" spans="1:6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&lt;native_orthography&gt;ɐ&lt;/native_orthography&gt;</v>
      </c>
      <c r="D63" t="str">
        <f>CONCATENATE("&lt;IPA_transcription&gt;",'Word List'!C63,"&lt;/IPA_transcription&gt;")</f>
        <v>&lt;IPA_transcription&gt;tɐŋ&lt;/IPA_transcription&gt;</v>
      </c>
      <c r="E63" t="str">
        <f>CONCATENATE("&lt;gloss&gt;",'Word List'!D63,"&lt;/gloss&gt;")</f>
        <v>&lt;gloss&gt;to pause&lt;/gloss&gt;</v>
      </c>
      <c r="F63" t="s">
        <v>2</v>
      </c>
    </row>
    <row r="64" spans="1:6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&lt;native_orthography&gt;yː&lt;/native_orthography&gt;</v>
      </c>
      <c r="D64" t="str">
        <f>CONCATENATE("&lt;IPA_transcription&gt;",'Word List'!C64,"&lt;/IPA_transcription&gt;")</f>
        <v>&lt;IPA_transcription&gt;˧˧hyːt°&lt;/IPA_transcription&gt;</v>
      </c>
      <c r="E64" t="str">
        <f>CONCATENATE("&lt;gloss&gt;",'Word List'!D64,"&lt;/gloss&gt;")</f>
        <v>&lt;gloss&gt;blood&lt;/gloss&gt;</v>
      </c>
      <c r="F64" t="s">
        <v>2</v>
      </c>
    </row>
    <row r="65" spans="1:6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&lt;native_orthography&gt;uː&lt;/native_orthography&gt;</v>
      </c>
      <c r="D65" t="str">
        <f>CONCATENATE("&lt;IPA_transcription&gt;",'Word List'!C65,"&lt;/IPA_transcription&gt;")</f>
        <v>&lt;IPA_transcription&gt;wuːt°&lt;/IPA_transcription&gt;</v>
      </c>
      <c r="E65" t="str">
        <f>CONCATENATE("&lt;gloss&gt;",'Word List'!D65,"&lt;/gloss&gt;")</f>
        <v>&lt;gloss&gt;to live&lt;/gloss&gt;</v>
      </c>
      <c r="F65" t="s">
        <v>2</v>
      </c>
    </row>
    <row r="66" spans="1:6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&lt;native_orthography&gt;ɛː iː&lt;/native_orthography&gt;</v>
      </c>
      <c r="D66" t="str">
        <f>CONCATENATE("&lt;IPA_transcription&gt;",'Word List'!C66,"&lt;/IPA_transcription&gt;")</f>
        <v>&lt;IPA_transcription&gt;˧˧sɛːp°˥˧t͡siː&lt;/IPA_transcription&gt;</v>
      </c>
      <c r="E66" t="str">
        <f>CONCATENATE("&lt;gloss&gt;",'Word List'!D66,"&lt;/gloss&gt;")</f>
        <v>&lt;gloss&gt;tin foil&lt;/gloss&gt;</v>
      </c>
      <c r="F66" t="s">
        <v>2</v>
      </c>
    </row>
    <row r="67" spans="1:6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&lt;native_orthography&gt;ɑː ɪ&lt;/native_orthography&gt;</v>
      </c>
      <c r="D67" t="str">
        <f>CONCATENATE("&lt;IPA_transcription&gt;",'Word List'!C67,"&lt;/IPA_transcription&gt;")</f>
        <v>&lt;IPA_transcription&gt;ŋɑːn sɪk&lt;/IPA_transcription&gt;</v>
      </c>
      <c r="E67" t="str">
        <f>CONCATENATE("&lt;gloss&gt;",'Word List'!D67,"&lt;/gloss&gt;")</f>
        <v>&lt;gloss&gt;color&lt;/gloss&gt;</v>
      </c>
      <c r="F67" t="s">
        <v>2</v>
      </c>
    </row>
    <row r="68" spans="1:6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&lt;native_orthography&gt;ɔː ɐ&lt;/native_orthography&gt;</v>
      </c>
      <c r="D68" t="str">
        <f>CONCATENATE("&lt;IPA_transcription&gt;",'Word List'!C68,"&lt;/IPA_transcription&gt;")</f>
        <v>&lt;IPA_transcription&gt;ŋɔːk° jɐn&lt;/IPA_transcription&gt;</v>
      </c>
      <c r="E68" t="str">
        <f>CONCATENATE("&lt;gloss&gt;",'Word List'!D68,"&lt;/gloss&gt;")</f>
        <v>&lt;gloss&gt;vicious person&lt;/gloss&gt;</v>
      </c>
      <c r="F68" t="s">
        <v>2</v>
      </c>
    </row>
    <row r="69" spans="1:6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&lt;native_orthography&gt;u&lt;/native_orthography&gt;</v>
      </c>
      <c r="D69" t="str">
        <f>CONCATENATE("&lt;IPA_transcription&gt;",'Word List'!C69,"&lt;/IPA_transcription&gt;")</f>
        <v>&lt;IPA_transcription&gt;˨˩huŋ uk°&lt;/IPA_transcription&gt;</v>
      </c>
      <c r="E69" t="str">
        <f>CONCATENATE("&lt;gloss&gt;",'Word List'!D69,"&lt;/gloss&gt;")</f>
        <v>&lt;gloss&gt;red house&lt;/gloss&gt;</v>
      </c>
      <c r="F69" t="s">
        <v>2</v>
      </c>
    </row>
    <row r="70" spans="1:6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&lt;native_orthography&gt;ɐ ɔː&lt;/native_orthography&gt;</v>
      </c>
      <c r="D70" t="str">
        <f>CONCATENATE("&lt;IPA_transcription&gt;",'Word List'!C70,"&lt;/IPA_transcription&gt;")</f>
        <v>&lt;IPA_transcription&gt;nɐp° ˧˧sɔːk°&lt;/IPA_transcription&gt;</v>
      </c>
      <c r="E70" t="str">
        <f>CONCATENATE("&lt;gloss&gt;",'Word List'!D70,"&lt;/gloss&gt;")</f>
        <v>&lt;gloss&gt;to blackmail&lt;/gloss&gt;</v>
      </c>
      <c r="F70" t="s">
        <v>2</v>
      </c>
    </row>
    <row r="71" spans="1:6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&lt;native_orthography&gt;u ɑː&lt;/native_orthography&gt;</v>
      </c>
      <c r="D71" t="str">
        <f>CONCATENATE("&lt;IPA_transcription&gt;",'Word List'!C71,"&lt;/IPA_transcription&gt;")</f>
        <v>&lt;IPA_transcription&gt;suk° ˧˧pɑːk°&lt;/IPA_transcription&gt;</v>
      </c>
      <c r="E71" t="str">
        <f>CONCATENATE("&lt;gloss&gt;",'Word List'!D71,"&lt;/gloss&gt;")</f>
        <v>&lt;gloss&gt;uncles&lt;/gloss&gt;</v>
      </c>
      <c r="F71" t="s">
        <v>2</v>
      </c>
    </row>
    <row r="72" spans="1:6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&lt;native_orthography&gt;ɐ̟ ɐ̠&lt;/native_orthography&gt;</v>
      </c>
      <c r="D72" t="str">
        <f>CONCATENATE("&lt;IPA_transcription&gt;",'Word List'!C72,"&lt;/IPA_transcription&gt;")</f>
        <v>&lt;IPA_transcription&gt;kwɐt tʰɐu̯&lt;/IPA_transcription&gt;</v>
      </c>
      <c r="E72" t="str">
        <f>CONCATENATE("&lt;gloss&gt;",'Word List'!D72,"&lt;/gloss&gt;")</f>
        <v>&lt;gloss&gt;bones&lt;/gloss&gt;</v>
      </c>
      <c r="F72" t="s">
        <v>2</v>
      </c>
    </row>
    <row r="73" spans="1:6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&lt;native_orthography&gt;ɑ̠ː ɑ̟ː&lt;/native_orthography&gt;</v>
      </c>
      <c r="D73" t="str">
        <f>CONCATENATE("&lt;IPA_transcription&gt;",'Word List'!C73,"&lt;/IPA_transcription&gt;")</f>
        <v>&lt;IPA_transcription&gt;˧˧pɑ̠ːk° ˧˧mɑ̟ːn&lt;/IPA_transcription&gt;</v>
      </c>
      <c r="E73" t="str">
        <f>CONCATENATE("&lt;gloss&gt;",'Word List'!D73,"&lt;/gloss&gt;")</f>
        <v>&lt;gloss&gt;a million&lt;/gloss&gt;</v>
      </c>
      <c r="F73" t="s">
        <v>2</v>
      </c>
    </row>
    <row r="74" spans="1:6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&lt;native_orthography&gt;ɐ̠ u&lt;/native_orthography&gt;</v>
      </c>
      <c r="D74" t="str">
        <f>CONCATENATE("&lt;IPA_transcription&gt;",'Word List'!C74,"&lt;/IPA_transcription&gt;")</f>
        <v>&lt;IPA_transcription&gt;pɐk° fuŋ&lt;/IPA_transcription&gt;</v>
      </c>
      <c r="E74" t="str">
        <f>CONCATENATE("&lt;gloss&gt;",'Word List'!D74,"&lt;/gloss&gt;")</f>
        <v>&lt;gloss&gt;north wind&lt;/gloss&gt;</v>
      </c>
      <c r="F74" t="s">
        <v>2</v>
      </c>
    </row>
    <row r="75" spans="1:6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&lt;native_orthography&gt;ɑː œ̟ː&lt;/native_orthography&gt;</v>
      </c>
      <c r="D75" t="str">
        <f>CONCATENATE("&lt;IPA_transcription&gt;",'Word List'!C75,"&lt;/IPA_transcription&gt;")</f>
        <v>&lt;IPA_transcription&gt;˨˨lɑːp° t͡sʰœːŋ&lt;/IPA_transcription&gt;</v>
      </c>
      <c r="E75" t="str">
        <f>CONCATENATE("&lt;gloss&gt;",'Word List'!D75,"&lt;/gloss&gt;")</f>
        <v>&lt;gloss&gt;sausage&lt;/gloss&gt;</v>
      </c>
      <c r="F75" t="s">
        <v>2</v>
      </c>
    </row>
    <row r="76" spans="1:6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&lt;native_orthography&gt;ɑː ɐ̠&lt;/native_orthography&gt;</v>
      </c>
      <c r="D76" t="str">
        <f>CONCATENATE("&lt;IPA_transcription&gt;",'Word List'!C76,"&lt;/IPA_transcription&gt;")</f>
        <v>&lt;IPA_transcription&gt;˨˨lɑːp° hɐk°&lt;/IPA_transcription&gt;</v>
      </c>
      <c r="E76" t="str">
        <f>CONCATENATE("&lt;gloss&gt;",'Word List'!D76,"&lt;/gloss&gt;")</f>
        <v>&lt;gloss&gt;at once&lt;/gloss&gt;</v>
      </c>
      <c r="F76" t="s">
        <v>2</v>
      </c>
    </row>
    <row r="77" spans="1:6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&lt;native_orthography&gt;˥˧&lt;/native_orthography&gt;</v>
      </c>
      <c r="D77" t="str">
        <f>CONCATENATE("&lt;IPA_transcription&gt;",'Word List'!C77,"&lt;/IPA_transcription&gt;")</f>
        <v>&lt;IPA_transcription&gt;˥˧tuŋ&lt;/IPA_transcription&gt;</v>
      </c>
      <c r="E77" t="str">
        <f>CONCATENATE("&lt;gloss&gt;",'Word List'!D77,"&lt;/gloss&gt;")</f>
        <v>&lt;gloss&gt;east&lt;/gloss&gt;</v>
      </c>
      <c r="F77" t="s">
        <v>2</v>
      </c>
    </row>
    <row r="78" spans="1:6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&lt;native_orthography&gt;˥˧&lt;/native_orthography&gt;</v>
      </c>
      <c r="D78" t="str">
        <f>CONCATENATE("&lt;IPA_transcription&gt;",'Word List'!C78,"&lt;/IPA_transcription&gt;")</f>
        <v>&lt;IPA_transcription&gt;˥˧kɑː&lt;/IPA_transcription&gt;</v>
      </c>
      <c r="E78" t="str">
        <f>CONCATENATE("&lt;gloss&gt;",'Word List'!D78,"&lt;/gloss&gt;")</f>
        <v>&lt;gloss&gt;to add&lt;/gloss&gt;</v>
      </c>
      <c r="F78" t="s">
        <v>2</v>
      </c>
    </row>
    <row r="79" spans="1:6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&lt;native_orthography&gt;˨˩&lt;/native_orthography&gt;</v>
      </c>
      <c r="D79" t="str">
        <f>CONCATENATE("&lt;IPA_transcription&gt;",'Word List'!C79,"&lt;/IPA_transcription&gt;")</f>
        <v>&lt;IPA_transcription&gt;˨˩t͡sʰuŋ&lt;/IPA_transcription&gt;</v>
      </c>
      <c r="E79" t="str">
        <f>CONCATENATE("&lt;gloss&gt;",'Word List'!D79,"&lt;/gloss&gt;")</f>
        <v>&lt;gloss&gt;to repeat&lt;/gloss&gt;</v>
      </c>
      <c r="F79" t="s">
        <v>2</v>
      </c>
    </row>
    <row r="80" spans="1:6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&lt;native_orthography&gt;˨˩&lt;/native_orthography&gt;</v>
      </c>
      <c r="D80" t="str">
        <f>CONCATENATE("&lt;IPA_transcription&gt;",'Word List'!C80,"&lt;/IPA_transcription&gt;")</f>
        <v>&lt;IPA_transcription&gt;˨˩ŋɑː&lt;/IPA_transcription&gt;</v>
      </c>
      <c r="E80" t="str">
        <f>CONCATENATE("&lt;gloss&gt;",'Word List'!D80,"&lt;/gloss&gt;")</f>
        <v>&lt;gloss&gt;tooth&lt;/gloss&gt;</v>
      </c>
      <c r="F80" t="s">
        <v>2</v>
      </c>
    </row>
    <row r="81" spans="1:6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&lt;native_orthography&gt;˧˥&lt;/native_orthography&gt;</v>
      </c>
      <c r="D81" t="str">
        <f>CONCATENATE("&lt;IPA_transcription&gt;",'Word List'!C81,"&lt;/IPA_transcription&gt;")</f>
        <v>&lt;IPA_transcription&gt;˧˥kɑː&lt;/IPA_transcription&gt;</v>
      </c>
      <c r="E81" t="str">
        <f>CONCATENATE("&lt;gloss&gt;",'Word List'!D81,"&lt;/gloss&gt;")</f>
        <v>&lt;gloss&gt;FALSE&lt;/gloss&gt;</v>
      </c>
      <c r="F81" t="s">
        <v>2</v>
      </c>
    </row>
    <row r="82" spans="1:6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&lt;native_orthography&gt;˧˥&lt;/native_orthography&gt;</v>
      </c>
      <c r="D82" t="str">
        <f>CONCATENATE("&lt;IPA_transcription&gt;",'Word List'!C82,"&lt;/IPA_transcription&gt;")</f>
        <v>&lt;IPA_transcription&gt;˧˥t͡suŋ&lt;/IPA_transcription&gt;</v>
      </c>
      <c r="E82" t="str">
        <f>CONCATENATE("&lt;gloss&gt;",'Word List'!D82,"&lt;/gloss&gt;")</f>
        <v>&lt;gloss&gt;swollen&lt;/gloss&gt;</v>
      </c>
      <c r="F82" t="s">
        <v>2</v>
      </c>
    </row>
    <row r="83" spans="1:6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&lt;native_orthography&gt;˨˧&lt;/native_orthography&gt;</v>
      </c>
      <c r="D83" t="str">
        <f>CONCATENATE("&lt;IPA_transcription&gt;",'Word List'!C83,"&lt;/IPA_transcription&gt;")</f>
        <v>&lt;IPA_transcription&gt;˨˧t͡sʰuŋ&lt;/IPA_transcription&gt;</v>
      </c>
      <c r="E83" t="str">
        <f>CONCATENATE("&lt;gloss&gt;",'Word List'!D83,"&lt;/gloss&gt;")</f>
        <v>&lt;gloss&gt;heavy&lt;/gloss&gt;</v>
      </c>
      <c r="F83" t="s">
        <v>2</v>
      </c>
    </row>
    <row r="84" spans="1:6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&lt;native_orthography&gt;˨˧&lt;/native_orthography&gt;</v>
      </c>
      <c r="D84" t="str">
        <f>CONCATENATE("&lt;IPA_transcription&gt;",'Word List'!C84,"&lt;/IPA_transcription&gt;")</f>
        <v>&lt;IPA_transcription&gt;˨˧lĕi̯&lt;/IPA_transcription&gt;</v>
      </c>
      <c r="E84" t="str">
        <f>CONCATENATE("&lt;gloss&gt;",'Word List'!D84,"&lt;/gloss&gt;")</f>
        <v>&lt;gloss&gt;you sg.&lt;/gloss&gt;</v>
      </c>
      <c r="F84" t="s">
        <v>2</v>
      </c>
    </row>
    <row r="85" spans="1:6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&lt;native_orthography&gt;˧˧&lt;/native_orthography&gt;</v>
      </c>
      <c r="D85" t="str">
        <f>CONCATENATE("&lt;IPA_transcription&gt;",'Word List'!C85,"&lt;/IPA_transcription&gt;")</f>
        <v>&lt;IPA_transcription&gt;˧˧t͡suŋ&lt;/IPA_transcription&gt;</v>
      </c>
      <c r="E85" t="str">
        <f>CONCATENATE("&lt;gloss&gt;",'Word List'!D85,"&lt;/gloss&gt;")</f>
        <v>&lt;gloss&gt;to plant&lt;/gloss&gt;</v>
      </c>
      <c r="F85" t="s">
        <v>2</v>
      </c>
    </row>
    <row r="86" spans="1:6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&lt;native_orthography&gt;˧˧&lt;/native_orthography&gt;</v>
      </c>
      <c r="D86" t="str">
        <f>CONCATENATE("&lt;IPA_transcription&gt;",'Word List'!C86,"&lt;/IPA_transcription&gt;")</f>
        <v>&lt;IPA_transcription&gt;˧˧kʰɐm&lt;/IPA_transcription&gt;</v>
      </c>
      <c r="E86" t="str">
        <f>CONCATENATE("&lt;gloss&gt;",'Word List'!D86,"&lt;/gloss&gt;")</f>
        <v>&lt;gloss&gt;to deduct&lt;/gloss&gt;</v>
      </c>
      <c r="F86" t="s">
        <v>2</v>
      </c>
    </row>
    <row r="87" spans="1:6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&lt;native_orthography&gt;˨˨&lt;/native_orthography&gt;</v>
      </c>
      <c r="D87" t="str">
        <f>CONCATENATE("&lt;IPA_transcription&gt;",'Word List'!C87,"&lt;/IPA_transcription&gt;")</f>
        <v>&lt;IPA_transcription&gt;˨˨mɐn&lt;/IPA_transcription&gt;</v>
      </c>
      <c r="E87" t="str">
        <f>CONCATENATE("&lt;gloss&gt;",'Word List'!D87,"&lt;/gloss&gt;")</f>
        <v>&lt;gloss&gt;to ask&lt;/gloss&gt;</v>
      </c>
      <c r="F87" t="s">
        <v>2</v>
      </c>
    </row>
    <row r="88" spans="1:6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&lt;native_orthography&gt;˨˨&lt;/native_orthography&gt;</v>
      </c>
      <c r="D88" t="str">
        <f>CONCATENATE("&lt;IPA_transcription&gt;",'Word List'!C88,"&lt;/IPA_transcription&gt;")</f>
        <v>&lt;IPA_transcription&gt;˨˨hɔːk°&lt;/IPA_transcription&gt;</v>
      </c>
      <c r="E88" t="str">
        <f>CONCATENATE("&lt;gloss&gt;",'Word List'!D88,"&lt;/gloss&gt;")</f>
        <v>&lt;gloss&gt;to learn&lt;/gloss&gt;</v>
      </c>
      <c r="F88" t="s">
        <v>2</v>
      </c>
    </row>
    <row r="89" ht="20.25">
      <c r="A89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2008-05-30T19:46:55Z</dcterms:modified>
  <cp:category/>
  <cp:version/>
  <cp:contentType/>
  <cp:contentStatus/>
</cp:coreProperties>
</file>