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<sst xmlns="http://schemas.openxmlformats.org/spreadsheetml/2006/main" count="504" uniqueCount="251">
  <si>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</si>
  <si>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</si>
  <si>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</si>
  <si>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</si>
  <si>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</si>
  <si>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</si>
  <si>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</si>
  <si>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</si>
  <si>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</si>
  <si>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to fight</t>
  </si>
  <si>
    <t>a fight</t>
  </si>
  <si>
    <t>a dance</t>
  </si>
  <si>
    <t>to dance</t>
  </si>
  <si>
    <t>peace (n)</t>
  </si>
  <si>
    <t>maintain peace (vb)</t>
  </si>
  <si>
    <t>love (n)</t>
  </si>
  <si>
    <t>love (vb)</t>
  </si>
  <si>
    <t>tail</t>
  </si>
  <si>
    <t>to stay</t>
  </si>
  <si>
    <t>poison</t>
  </si>
  <si>
    <t>to pass an exam</t>
  </si>
  <si>
    <t>house fly</t>
  </si>
  <si>
    <t>twenty</t>
  </si>
  <si>
    <t>load</t>
  </si>
  <si>
    <t>cold</t>
  </si>
  <si>
    <t>three</t>
  </si>
  <si>
    <t>sp. river fish</t>
  </si>
  <si>
    <t>to run in war, running flight</t>
  </si>
  <si>
    <t>to pound food lightly</t>
  </si>
  <si>
    <t>bush baby (animal, bush cat [?])</t>
  </si>
  <si>
    <t>puff adder</t>
  </si>
  <si>
    <t>hear</t>
  </si>
  <si>
    <t>pot</t>
  </si>
  <si>
    <t>eye</t>
  </si>
  <si>
    <t>bend</t>
  </si>
  <si>
    <t>nose</t>
  </si>
  <si>
    <t>cooked, done</t>
  </si>
  <si>
    <t>belly</t>
  </si>
  <si>
    <t>rain</t>
  </si>
  <si>
    <t>fear</t>
  </si>
  <si>
    <t>to be fit</t>
  </si>
  <si>
    <t>blind</t>
  </si>
  <si>
    <t>a kind of very strong tropical plant, used for making traps</t>
  </si>
  <si>
    <t>hand</t>
  </si>
  <si>
    <t>rule (vb)</t>
  </si>
  <si>
    <t>cheek</t>
  </si>
  <si>
    <t>bed (?)</t>
  </si>
  <si>
    <t>father</t>
  </si>
  <si>
    <t>enclose, make a fence around</t>
  </si>
  <si>
    <t>home</t>
  </si>
  <si>
    <t>a fight, war</t>
  </si>
  <si>
    <t>play</t>
  </si>
  <si>
    <t>faeces</t>
  </si>
  <si>
    <t>to go away</t>
  </si>
  <si>
    <t>to prepare vegetables</t>
  </si>
  <si>
    <t>death</t>
  </si>
  <si>
    <t>flute</t>
  </si>
  <si>
    <t>calabash</t>
  </si>
  <si>
    <t>to be frightened</t>
  </si>
  <si>
    <t>roll into a ball or small cylinder</t>
  </si>
  <si>
    <t>bitter</t>
  </si>
  <si>
    <t>dislocated</t>
  </si>
  <si>
    <t>to dissolve (in water)</t>
  </si>
  <si>
    <t>separate good seeds from chaff (winnow)</t>
  </si>
  <si>
    <t>to smoke fish</t>
  </si>
  <si>
    <t>remember</t>
  </si>
  <si>
    <t>human being</t>
  </si>
  <si>
    <t>neck</t>
  </si>
  <si>
    <t>lizard</t>
  </si>
  <si>
    <t>bicycle</t>
  </si>
  <si>
    <t>sp. tree for making canoe</t>
  </si>
  <si>
    <t>to call</t>
  </si>
  <si>
    <t>to ooze (as of oil)</t>
  </si>
  <si>
    <t>butcher</t>
  </si>
  <si>
    <t>date (day)</t>
  </si>
  <si>
    <t>running</t>
  </si>
  <si>
    <t>head</t>
  </si>
  <si>
    <t>goat</t>
  </si>
  <si>
    <t>wife</t>
  </si>
  <si>
    <t>vehicle</t>
  </si>
  <si>
    <t>thank you</t>
  </si>
  <si>
    <t>yam (cooked)</t>
  </si>
  <si>
    <t>palm frond</t>
  </si>
  <si>
    <t>ten</t>
  </si>
  <si>
    <t>yawning</t>
  </si>
  <si>
    <t>move forward</t>
  </si>
  <si>
    <t>finish</t>
  </si>
  <si>
    <t>that woman, young female</t>
  </si>
  <si>
    <t>egg produced by lice</t>
  </si>
  <si>
    <t>study</t>
  </si>
  <si>
    <t>gun</t>
  </si>
  <si>
    <t>gland</t>
  </si>
  <si>
    <t>war</t>
  </si>
  <si>
    <t>hornbill</t>
  </si>
  <si>
    <t>lie (down)</t>
  </si>
  <si>
    <t>breast milk</t>
  </si>
  <si>
    <t>water</t>
  </si>
  <si>
    <t>mud</t>
  </si>
  <si>
    <t>book, skin of animal, leather</t>
  </si>
  <si>
    <t>mix</t>
  </si>
  <si>
    <t>do, make</t>
  </si>
  <si>
    <t>angle, corner</t>
  </si>
  <si>
    <t>mother</t>
  </si>
  <si>
    <t>give praise or honor and respect to</t>
  </si>
  <si>
    <t>fish altar</t>
  </si>
  <si>
    <t>alligator</t>
  </si>
  <si>
    <t>pa</t>
  </si>
  <si>
    <t>bá</t>
  </si>
  <si>
    <t>taa</t>
  </si>
  <si>
    <t>dá</t>
  </si>
  <si>
    <t>ka</t>
  </si>
  <si>
    <t>kà</t>
  </si>
  <si>
    <t>gá</t>
  </si>
  <si>
    <t>kʷa</t>
  </si>
  <si>
    <t>gʷa</t>
  </si>
  <si>
    <t>kpá</t>
  </si>
  <si>
    <t>gbá</t>
  </si>
  <si>
    <t>mã́ã́</t>
  </si>
  <si>
    <t>má</t>
  </si>
  <si>
    <t>màkè</t>
  </si>
  <si>
    <t>n̥à</t>
  </si>
  <si>
    <t>n̥ɔ</t>
  </si>
  <si>
    <t>am̥èè</t>
  </si>
  <si>
    <t>náa</t>
  </si>
  <si>
    <t>nɔ</t>
  </si>
  <si>
    <t>ɲáá</t>
  </si>
  <si>
    <t>ŋʷà</t>
  </si>
  <si>
    <t>sa</t>
  </si>
  <si>
    <t>zà</t>
  </si>
  <si>
    <t>l̥a</t>
  </si>
  <si>
    <t>l̥òb</t>
  </si>
  <si>
    <t>la</t>
  </si>
  <si>
    <t>çáà</t>
  </si>
  <si>
    <t>jaa</t>
  </si>
  <si>
    <t>ʍáà</t>
  </si>
  <si>
    <t>wa</t>
  </si>
  <si>
    <t>péé</t>
  </si>
  <si>
    <t>bee</t>
  </si>
  <si>
    <t>tée</t>
  </si>
  <si>
    <t>dée</t>
  </si>
  <si>
    <t>kèè</t>
  </si>
  <si>
    <t>gée</t>
  </si>
  <si>
    <t>kue</t>
  </si>
  <si>
    <t>gʷéré</t>
  </si>
  <si>
    <t>kpé</t>
  </si>
  <si>
    <t>gbèrè</t>
  </si>
  <si>
    <t>mɛ̃ɛ̃</t>
  </si>
  <si>
    <t>nɛ̃ɛ̃</t>
  </si>
  <si>
    <t>ɲɛ̀ɛ̀ŋã̀</t>
  </si>
  <si>
    <t>ŋʷɛ̃̀ɛ̃̀</t>
  </si>
  <si>
    <t>sàà</t>
  </si>
  <si>
    <t>zɛ̀ɛ̀rɛ</t>
  </si>
  <si>
    <t>l̥ééɡa</t>
  </si>
  <si>
    <t>lee</t>
  </si>
  <si>
    <t>çɛ́ɛ́</t>
  </si>
  <si>
    <t>jèèɡà</t>
  </si>
  <si>
    <t>ʍéé</t>
  </si>
  <si>
    <t>wɛ̀ɛ̀</t>
  </si>
  <si>
    <t>l̥u</t>
  </si>
  <si>
    <t>ˀɛ</t>
  </si>
  <si>
    <t>ˀàà</t>
  </si>
  <si>
    <t>bí</t>
  </si>
  <si>
    <t>bii</t>
  </si>
  <si>
    <t>be</t>
  </si>
  <si>
    <t>bè</t>
  </si>
  <si>
    <t>tɛ̀</t>
  </si>
  <si>
    <t>dɛɛ</t>
  </si>
  <si>
    <t>bɛ́ɛ́</t>
  </si>
  <si>
    <t>bɛ̀ɛ̀</t>
  </si>
  <si>
    <t>báá</t>
  </si>
  <si>
    <t>bàà</t>
  </si>
  <si>
    <t>bɔ́lú</t>
  </si>
  <si>
    <t>bɔ̀ɔ̀</t>
  </si>
  <si>
    <t>boo</t>
  </si>
  <si>
    <t>bu</t>
  </si>
  <si>
    <t>bĩ́ĩ́ní</t>
  </si>
  <si>
    <t>bĩ́ṍ</t>
  </si>
  <si>
    <t>bɛ̃ɛ̃</t>
  </si>
  <si>
    <t>dɛ̃́ɛ̃</t>
  </si>
  <si>
    <t>bã́</t>
  </si>
  <si>
    <t>dã</t>
  </si>
  <si>
    <t>bɔ̃m</t>
  </si>
  <si>
    <t>bṹ</t>
  </si>
  <si>
    <t>ti</t>
  </si>
  <si>
    <t>tɛ́ɛ́</t>
  </si>
  <si>
    <t>tɔ̀ɔ</t>
  </si>
  <si>
    <t>tò</t>
  </si>
  <si>
    <t>tub</t>
  </si>
  <si>
    <t>sĩ</t>
  </si>
  <si>
    <t>tɛ̃ɛ̃</t>
  </si>
  <si>
    <t>tã́ã</t>
  </si>
  <si>
    <t>tɔ̃̀ɔ̃̀</t>
  </si>
  <si>
    <t>dũ̀</t>
  </si>
  <si>
    <t>wèreló</t>
  </si>
  <si>
    <t>werèló</t>
  </si>
  <si>
    <t>ʍɛɛrɛ́lɔ́</t>
  </si>
  <si>
    <t>ʍɛ́ɛ́rɛ́lɔ́</t>
  </si>
  <si>
    <t>jèb</t>
  </si>
  <si>
    <t>jeb</t>
  </si>
  <si>
    <t>bé</t>
  </si>
  <si>
    <t>IPA</t>
  </si>
  <si>
    <t>yeb</t>
  </si>
  <si>
    <t>yèb</t>
  </si>
  <si>
    <t>hwẹ́ẹ́rẹ́lọ́</t>
  </si>
  <si>
    <t>hwẹẹrẹ́lọ́</t>
  </si>
  <si>
    <t>tọ̃̀ọ̃̀</t>
  </si>
  <si>
    <t>tẹ̃ẹ̃</t>
  </si>
  <si>
    <t>tọ́ọ</t>
  </si>
  <si>
    <t>tẹ́ẹ́</t>
  </si>
  <si>
    <t>bọ̃m</t>
  </si>
  <si>
    <t>dẹ̃́ẹ̃</t>
  </si>
  <si>
    <t>bẹ̃ẹ̃</t>
  </si>
  <si>
    <t>bĩ́ĩni</t>
  </si>
  <si>
    <t>bọ̀ọ̀</t>
  </si>
  <si>
    <t>bọ́lú</t>
  </si>
  <si>
    <t>bẹẹ</t>
  </si>
  <si>
    <t>bẹ̀ẹ̀</t>
  </si>
  <si>
    <t>dẹẹ</t>
  </si>
  <si>
    <t>tẹ</t>
  </si>
  <si>
    <t>aà</t>
  </si>
  <si>
    <t>ẹ</t>
  </si>
  <si>
    <t>hlú</t>
  </si>
  <si>
    <t>wẹ́ẹ́</t>
  </si>
  <si>
    <t>hwéé</t>
  </si>
  <si>
    <t>yèègà</t>
  </si>
  <si>
    <t>hyẹ́ẹ́</t>
  </si>
  <si>
    <t>hlééga</t>
  </si>
  <si>
    <t>zẹ̀ẹ̀rẹ̀</t>
  </si>
  <si>
    <t>sà</t>
  </si>
  <si>
    <t>nwèè</t>
  </si>
  <si>
    <t>nyèègànọ</t>
  </si>
  <si>
    <t>nee</t>
  </si>
  <si>
    <t>mee</t>
  </si>
  <si>
    <t>gwéré</t>
  </si>
  <si>
    <t>hue</t>
  </si>
  <si>
    <t>kèe</t>
  </si>
  <si>
    <t>hwáà</t>
  </si>
  <si>
    <t>yaa</t>
  </si>
  <si>
    <t>hyáà</t>
  </si>
  <si>
    <t>hlòb</t>
  </si>
  <si>
    <t>hla</t>
  </si>
  <si>
    <t>nwaàni</t>
  </si>
  <si>
    <t>nyáá</t>
  </si>
  <si>
    <t>nọ</t>
  </si>
  <si>
    <t>ahmèè</t>
  </si>
  <si>
    <t>hnọ</t>
  </si>
  <si>
    <t>hnà</t>
  </si>
  <si>
    <t>máá</t>
  </si>
  <si>
    <t>gwa</t>
  </si>
  <si>
    <t>kwa</t>
  </si>
  <si>
    <t>Tee Orthography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</si>
</sst>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83">
      <selection activeCell="C102" sqref="C102"/>
    </sheetView>
  </sheetViews>
  <sheetFormatPr defaultColWidth="8.796875" defaultRowHeight="15"/>
  <cols>
    <col min="1" max="1" width="3.69921875" style="0" customWidth="1"/>
    <col min="2" max="2" width="23.09765625" style="0" customWidth="1"/>
    <col min="3" max="3" width="41.09765625" style="0" customWidth="1"/>
    <col min="4" max="4" width="53.09765625" style="0" customWidth="1"/>
    <col min="5" max="5" width="13" style="0" customWidth="1"/>
    <col min="6" max="6" width="18.19921875" style="0" customWidth="1"/>
  </cols>
  <sheetData>
    <row r="1" spans="2:4" ht="20.25">
      <c r="B1" t="s">
        <v>250</v>
      </c>
      <c r="C1" t="s">
        <v>200</v>
      </c>
      <c r="D1" t="s">
        <v>7</v>
      </c>
    </row>
    <row r="2" spans="1:4" ht="20.25">
      <c r="A2">
        <v>1</v>
      </c>
      <c r="B2" t="s">
        <v>106</v>
      </c>
      <c r="C2" t="s">
        <v>106</v>
      </c>
      <c r="D2" t="s">
        <v>105</v>
      </c>
    </row>
    <row r="3" spans="1:4" ht="20.25">
      <c r="A3">
        <v>2</v>
      </c>
      <c r="B3" t="s">
        <v>107</v>
      </c>
      <c r="C3" t="s">
        <v>107</v>
      </c>
      <c r="D3" t="s">
        <v>43</v>
      </c>
    </row>
    <row r="4" spans="1:4" ht="20.25">
      <c r="A4">
        <v>3</v>
      </c>
      <c r="B4" t="s">
        <v>108</v>
      </c>
      <c r="C4" t="s">
        <v>108</v>
      </c>
      <c r="D4" t="s">
        <v>25</v>
      </c>
    </row>
    <row r="5" spans="1:4" ht="20.25">
      <c r="A5">
        <v>4</v>
      </c>
      <c r="B5" t="s">
        <v>109</v>
      </c>
      <c r="C5" t="s">
        <v>109</v>
      </c>
      <c r="D5" t="s">
        <v>104</v>
      </c>
    </row>
    <row r="6" spans="1:4" ht="20.25">
      <c r="A6">
        <v>5</v>
      </c>
      <c r="B6" t="s">
        <v>110</v>
      </c>
      <c r="C6" t="s">
        <v>110</v>
      </c>
      <c r="D6" t="s">
        <v>103</v>
      </c>
    </row>
    <row r="7" spans="1:4" ht="20.25">
      <c r="A7">
        <v>6</v>
      </c>
      <c r="B7" t="s">
        <v>111</v>
      </c>
      <c r="C7" t="s">
        <v>111</v>
      </c>
      <c r="D7" t="s">
        <v>102</v>
      </c>
    </row>
    <row r="8" spans="1:4" ht="20.25">
      <c r="A8">
        <v>7</v>
      </c>
      <c r="B8" t="s">
        <v>112</v>
      </c>
      <c r="C8" t="s">
        <v>112</v>
      </c>
      <c r="D8" t="s">
        <v>101</v>
      </c>
    </row>
    <row r="9" spans="1:4" ht="20.25">
      <c r="A9">
        <v>8</v>
      </c>
      <c r="B9" t="s">
        <v>249</v>
      </c>
      <c r="C9" t="s">
        <v>113</v>
      </c>
      <c r="D9" t="s">
        <v>100</v>
      </c>
    </row>
    <row r="10" spans="1:4" ht="20.25">
      <c r="A10">
        <v>9</v>
      </c>
      <c r="B10" t="s">
        <v>248</v>
      </c>
      <c r="C10" t="s">
        <v>114</v>
      </c>
      <c r="D10" t="s">
        <v>99</v>
      </c>
    </row>
    <row r="11" spans="1:4" ht="20.25">
      <c r="A11">
        <v>10</v>
      </c>
      <c r="B11" t="s">
        <v>115</v>
      </c>
      <c r="C11" t="s">
        <v>115</v>
      </c>
      <c r="D11" t="s">
        <v>98</v>
      </c>
    </row>
    <row r="12" spans="1:4" ht="20.25">
      <c r="A12">
        <v>11</v>
      </c>
      <c r="B12" t="s">
        <v>116</v>
      </c>
      <c r="C12" t="s">
        <v>116</v>
      </c>
      <c r="D12" t="s">
        <v>97</v>
      </c>
    </row>
    <row r="13" spans="1:4" ht="20.25">
      <c r="A13">
        <v>12</v>
      </c>
      <c r="B13" t="s">
        <v>247</v>
      </c>
      <c r="C13" t="s">
        <v>117</v>
      </c>
      <c r="D13" t="s">
        <v>96</v>
      </c>
    </row>
    <row r="14" spans="1:4" ht="20.25">
      <c r="A14">
        <v>13</v>
      </c>
      <c r="B14" t="s">
        <v>118</v>
      </c>
      <c r="C14" t="s">
        <v>118</v>
      </c>
      <c r="D14" t="s">
        <v>95</v>
      </c>
    </row>
    <row r="15" spans="1:4" ht="20.25">
      <c r="A15">
        <v>14</v>
      </c>
      <c r="B15" t="s">
        <v>119</v>
      </c>
      <c r="C15" t="s">
        <v>119</v>
      </c>
      <c r="D15" t="s">
        <v>94</v>
      </c>
    </row>
    <row r="16" spans="1:4" ht="20.25">
      <c r="A16">
        <v>15</v>
      </c>
      <c r="B16" t="s">
        <v>246</v>
      </c>
      <c r="C16" t="s">
        <v>120</v>
      </c>
      <c r="D16" t="s">
        <v>93</v>
      </c>
    </row>
    <row r="17" spans="1:4" ht="20.25">
      <c r="A17">
        <v>16</v>
      </c>
      <c r="B17" t="s">
        <v>245</v>
      </c>
      <c r="C17" t="s">
        <v>121</v>
      </c>
      <c r="D17" t="s">
        <v>92</v>
      </c>
    </row>
    <row r="18" spans="1:4" ht="20.25">
      <c r="A18">
        <v>17</v>
      </c>
      <c r="B18" t="s">
        <v>244</v>
      </c>
      <c r="C18" t="s">
        <v>122</v>
      </c>
      <c r="D18" t="s">
        <v>91</v>
      </c>
    </row>
    <row r="19" spans="1:4" ht="20.25">
      <c r="A19">
        <v>18</v>
      </c>
      <c r="B19" t="s">
        <v>123</v>
      </c>
      <c r="C19" t="s">
        <v>123</v>
      </c>
      <c r="D19" t="s">
        <v>90</v>
      </c>
    </row>
    <row r="20" spans="1:4" ht="20.25">
      <c r="A20">
        <v>19</v>
      </c>
      <c r="B20" t="s">
        <v>243</v>
      </c>
      <c r="C20" t="s">
        <v>124</v>
      </c>
      <c r="D20" t="s">
        <v>89</v>
      </c>
    </row>
    <row r="21" spans="1:4" ht="20.25">
      <c r="A21">
        <v>20</v>
      </c>
      <c r="B21" t="s">
        <v>242</v>
      </c>
      <c r="C21" t="s">
        <v>125</v>
      </c>
      <c r="D21" t="s">
        <v>88</v>
      </c>
    </row>
    <row r="22" spans="1:4" ht="20.25">
      <c r="A22">
        <v>21</v>
      </c>
      <c r="B22" t="s">
        <v>241</v>
      </c>
      <c r="C22" t="s">
        <v>126</v>
      </c>
      <c r="D22" t="s">
        <v>87</v>
      </c>
    </row>
    <row r="23" spans="1:4" ht="20.25">
      <c r="A23">
        <v>22</v>
      </c>
      <c r="B23" t="s">
        <v>127</v>
      </c>
      <c r="C23" t="s">
        <v>127</v>
      </c>
      <c r="D23" t="s">
        <v>86</v>
      </c>
    </row>
    <row r="24" spans="1:4" ht="20.25">
      <c r="A24">
        <v>23</v>
      </c>
      <c r="B24" t="s">
        <v>128</v>
      </c>
      <c r="C24" t="s">
        <v>128</v>
      </c>
      <c r="D24" t="s">
        <v>85</v>
      </c>
    </row>
    <row r="25" spans="1:4" ht="20.25">
      <c r="A25">
        <v>24</v>
      </c>
      <c r="B25" t="s">
        <v>240</v>
      </c>
      <c r="C25" t="s">
        <v>129</v>
      </c>
      <c r="D25" t="s">
        <v>84</v>
      </c>
    </row>
    <row r="26" spans="1:4" ht="20.25">
      <c r="A26">
        <v>25</v>
      </c>
      <c r="B26" t="s">
        <v>239</v>
      </c>
      <c r="C26" t="s">
        <v>130</v>
      </c>
      <c r="D26" t="s">
        <v>83</v>
      </c>
    </row>
    <row r="27" spans="1:4" ht="20.25">
      <c r="A27">
        <v>26</v>
      </c>
      <c r="B27" t="s">
        <v>131</v>
      </c>
      <c r="C27" t="s">
        <v>131</v>
      </c>
      <c r="D27" t="s">
        <v>82</v>
      </c>
    </row>
    <row r="28" spans="1:4" ht="20.25">
      <c r="A28">
        <v>27</v>
      </c>
      <c r="B28" t="s">
        <v>238</v>
      </c>
      <c r="C28" t="s">
        <v>132</v>
      </c>
      <c r="D28" t="s">
        <v>81</v>
      </c>
    </row>
    <row r="29" spans="1:4" ht="20.25">
      <c r="A29">
        <v>28</v>
      </c>
      <c r="B29" t="s">
        <v>237</v>
      </c>
      <c r="C29" t="s">
        <v>133</v>
      </c>
      <c r="D29" t="s">
        <v>80</v>
      </c>
    </row>
    <row r="30" spans="1:4" ht="20.25">
      <c r="A30">
        <v>29</v>
      </c>
      <c r="B30" t="s">
        <v>236</v>
      </c>
      <c r="C30" t="s">
        <v>134</v>
      </c>
      <c r="D30" t="s">
        <v>79</v>
      </c>
    </row>
    <row r="31" spans="1:4" ht="20.25">
      <c r="A31">
        <v>30</v>
      </c>
      <c r="B31" t="s">
        <v>135</v>
      </c>
      <c r="C31" t="s">
        <v>135</v>
      </c>
      <c r="D31" t="s">
        <v>78</v>
      </c>
    </row>
    <row r="32" spans="1:4" ht="20.25">
      <c r="A32">
        <v>31</v>
      </c>
      <c r="B32" t="s">
        <v>136</v>
      </c>
      <c r="C32" t="s">
        <v>136</v>
      </c>
      <c r="D32" t="s">
        <v>77</v>
      </c>
    </row>
    <row r="33" spans="1:4" ht="20.25">
      <c r="A33">
        <v>32</v>
      </c>
      <c r="B33" t="s">
        <v>137</v>
      </c>
      <c r="C33" t="s">
        <v>137</v>
      </c>
      <c r="D33" t="s">
        <v>76</v>
      </c>
    </row>
    <row r="34" spans="1:4" ht="20.25">
      <c r="A34">
        <v>33</v>
      </c>
      <c r="B34" t="s">
        <v>138</v>
      </c>
      <c r="C34" t="s">
        <v>138</v>
      </c>
      <c r="D34" t="s">
        <v>75</v>
      </c>
    </row>
    <row r="35" spans="1:4" ht="20.25">
      <c r="A35">
        <v>34</v>
      </c>
      <c r="B35" t="s">
        <v>139</v>
      </c>
      <c r="C35" t="s">
        <v>139</v>
      </c>
      <c r="D35" t="s">
        <v>74</v>
      </c>
    </row>
    <row r="36" spans="1:4" ht="20.25">
      <c r="A36">
        <v>35</v>
      </c>
      <c r="B36" t="s">
        <v>235</v>
      </c>
      <c r="C36" t="s">
        <v>140</v>
      </c>
      <c r="D36" t="s">
        <v>73</v>
      </c>
    </row>
    <row r="37" spans="1:4" ht="20.25">
      <c r="A37">
        <v>36</v>
      </c>
      <c r="B37" t="s">
        <v>141</v>
      </c>
      <c r="C37" t="s">
        <v>141</v>
      </c>
      <c r="D37" t="s">
        <v>72</v>
      </c>
    </row>
    <row r="38" spans="1:4" ht="20.25">
      <c r="A38">
        <v>37</v>
      </c>
      <c r="B38" t="s">
        <v>234</v>
      </c>
      <c r="C38" t="s">
        <v>142</v>
      </c>
      <c r="D38" t="s">
        <v>71</v>
      </c>
    </row>
    <row r="39" spans="1:4" ht="20.25">
      <c r="A39">
        <v>38</v>
      </c>
      <c r="B39" t="s">
        <v>233</v>
      </c>
      <c r="C39" t="s">
        <v>143</v>
      </c>
      <c r="D39" t="s">
        <v>70</v>
      </c>
    </row>
    <row r="40" spans="1:4" ht="20.25">
      <c r="A40">
        <v>39</v>
      </c>
      <c r="B40" t="s">
        <v>144</v>
      </c>
      <c r="C40" t="s">
        <v>144</v>
      </c>
      <c r="D40" t="s">
        <v>69</v>
      </c>
    </row>
    <row r="41" spans="1:4" ht="20.25">
      <c r="A41">
        <v>40</v>
      </c>
      <c r="B41" t="s">
        <v>145</v>
      </c>
      <c r="C41" t="s">
        <v>145</v>
      </c>
      <c r="D41" t="s">
        <v>68</v>
      </c>
    </row>
    <row r="42" spans="1:4" ht="20.25">
      <c r="A42">
        <v>41</v>
      </c>
      <c r="B42" t="s">
        <v>232</v>
      </c>
      <c r="C42" t="s">
        <v>146</v>
      </c>
      <c r="D42" t="s">
        <v>67</v>
      </c>
    </row>
    <row r="43" spans="1:4" ht="20.25">
      <c r="A43">
        <v>42</v>
      </c>
      <c r="B43" t="s">
        <v>231</v>
      </c>
      <c r="C43" t="s">
        <v>147</v>
      </c>
      <c r="D43" t="s">
        <v>66</v>
      </c>
    </row>
    <row r="44" spans="1:4" ht="20.25">
      <c r="A44">
        <v>43</v>
      </c>
      <c r="B44" t="s">
        <v>230</v>
      </c>
      <c r="C44" t="s">
        <v>148</v>
      </c>
      <c r="D44" t="s">
        <v>65</v>
      </c>
    </row>
    <row r="45" spans="1:4" ht="20.25">
      <c r="A45">
        <v>44</v>
      </c>
      <c r="B45" t="s">
        <v>229</v>
      </c>
      <c r="C45" t="s">
        <v>149</v>
      </c>
      <c r="D45" t="s">
        <v>64</v>
      </c>
    </row>
    <row r="46" spans="1:4" ht="20.25">
      <c r="A46">
        <v>45</v>
      </c>
      <c r="B46" t="s">
        <v>228</v>
      </c>
      <c r="C46" t="s">
        <v>150</v>
      </c>
      <c r="D46" t="s">
        <v>63</v>
      </c>
    </row>
    <row r="47" spans="1:4" ht="20.25">
      <c r="A47">
        <v>46</v>
      </c>
      <c r="B47" t="s">
        <v>227</v>
      </c>
      <c r="C47" t="s">
        <v>151</v>
      </c>
      <c r="D47" t="s">
        <v>62</v>
      </c>
    </row>
    <row r="48" spans="1:4" ht="20.25">
      <c r="A48">
        <v>47</v>
      </c>
      <c r="B48" t="s">
        <v>226</v>
      </c>
      <c r="C48" t="s">
        <v>152</v>
      </c>
      <c r="D48" t="s">
        <v>61</v>
      </c>
    </row>
    <row r="49" spans="1:4" ht="20.25">
      <c r="A49">
        <v>48</v>
      </c>
      <c r="B49" t="s">
        <v>153</v>
      </c>
      <c r="C49" t="s">
        <v>153</v>
      </c>
      <c r="D49" t="s">
        <v>60</v>
      </c>
    </row>
    <row r="50" spans="1:4" ht="20.25">
      <c r="A50">
        <v>49</v>
      </c>
      <c r="B50" t="s">
        <v>225</v>
      </c>
      <c r="C50" t="s">
        <v>154</v>
      </c>
      <c r="D50" t="s">
        <v>59</v>
      </c>
    </row>
    <row r="51" spans="1:4" ht="20.25">
      <c r="A51">
        <v>50</v>
      </c>
      <c r="B51" t="s">
        <v>224</v>
      </c>
      <c r="C51" t="s">
        <v>155</v>
      </c>
      <c r="D51" t="s">
        <v>58</v>
      </c>
    </row>
    <row r="52" spans="1:4" ht="20.25">
      <c r="A52">
        <v>51</v>
      </c>
      <c r="B52" t="s">
        <v>223</v>
      </c>
      <c r="C52" t="s">
        <v>156</v>
      </c>
      <c r="D52" t="s">
        <v>57</v>
      </c>
    </row>
    <row r="53" spans="1:4" ht="20.25">
      <c r="A53">
        <v>52</v>
      </c>
      <c r="B53" t="s">
        <v>222</v>
      </c>
      <c r="C53" t="s">
        <v>157</v>
      </c>
      <c r="D53" t="s">
        <v>56</v>
      </c>
    </row>
    <row r="54" spans="1:4" ht="20.25">
      <c r="A54">
        <v>53</v>
      </c>
      <c r="B54" t="s">
        <v>221</v>
      </c>
      <c r="C54" t="s">
        <v>158</v>
      </c>
      <c r="D54" t="s">
        <v>55</v>
      </c>
    </row>
    <row r="55" spans="1:4" ht="20.25">
      <c r="A55">
        <v>54</v>
      </c>
      <c r="B55" t="s">
        <v>220</v>
      </c>
      <c r="C55" t="s">
        <v>159</v>
      </c>
      <c r="D55" t="s">
        <v>54</v>
      </c>
    </row>
    <row r="56" spans="1:4" ht="20.25">
      <c r="A56">
        <v>55</v>
      </c>
      <c r="B56" t="s">
        <v>219</v>
      </c>
      <c r="C56" t="s">
        <v>160</v>
      </c>
      <c r="D56" t="s">
        <v>53</v>
      </c>
    </row>
    <row r="57" spans="1:4" ht="20.25">
      <c r="A57">
        <v>56</v>
      </c>
      <c r="B57" t="s">
        <v>161</v>
      </c>
      <c r="C57" t="s">
        <v>161</v>
      </c>
      <c r="D57" t="s">
        <v>52</v>
      </c>
    </row>
    <row r="58" spans="1:4" ht="20.25">
      <c r="A58">
        <v>57</v>
      </c>
      <c r="B58" t="s">
        <v>162</v>
      </c>
      <c r="C58" t="s">
        <v>162</v>
      </c>
      <c r="D58" t="s">
        <v>51</v>
      </c>
    </row>
    <row r="59" spans="1:4" ht="20.25">
      <c r="A59">
        <v>58</v>
      </c>
      <c r="B59" t="s">
        <v>199</v>
      </c>
      <c r="C59" t="s">
        <v>199</v>
      </c>
      <c r="D59" t="s">
        <v>50</v>
      </c>
    </row>
    <row r="60" spans="1:4" ht="20.25">
      <c r="A60">
        <v>59</v>
      </c>
      <c r="B60" t="s">
        <v>163</v>
      </c>
      <c r="C60" t="s">
        <v>163</v>
      </c>
      <c r="D60" t="s">
        <v>49</v>
      </c>
    </row>
    <row r="61" spans="1:4" ht="20.25">
      <c r="A61">
        <v>60</v>
      </c>
      <c r="B61" t="s">
        <v>164</v>
      </c>
      <c r="C61" t="s">
        <v>164</v>
      </c>
      <c r="D61" t="s">
        <v>48</v>
      </c>
    </row>
    <row r="62" spans="1:4" ht="20.25">
      <c r="A62">
        <v>61</v>
      </c>
      <c r="B62" t="s">
        <v>218</v>
      </c>
      <c r="C62" t="s">
        <v>165</v>
      </c>
      <c r="D62" t="s">
        <v>47</v>
      </c>
    </row>
    <row r="63" spans="1:4" ht="20.25">
      <c r="A63">
        <v>62</v>
      </c>
      <c r="B63" t="s">
        <v>217</v>
      </c>
      <c r="C63" t="s">
        <v>166</v>
      </c>
      <c r="D63" t="s">
        <v>46</v>
      </c>
    </row>
    <row r="64" spans="1:4" ht="20.25">
      <c r="A64">
        <v>63</v>
      </c>
      <c r="B64" t="s">
        <v>216</v>
      </c>
      <c r="C64" t="s">
        <v>167</v>
      </c>
      <c r="D64" t="s">
        <v>45</v>
      </c>
    </row>
    <row r="65" spans="1:4" ht="20.25">
      <c r="A65">
        <v>64</v>
      </c>
      <c r="B65" t="s">
        <v>215</v>
      </c>
      <c r="C65" t="s">
        <v>168</v>
      </c>
      <c r="D65" t="s">
        <v>44</v>
      </c>
    </row>
    <row r="66" spans="1:4" ht="20.25">
      <c r="A66">
        <v>65</v>
      </c>
      <c r="B66" t="s">
        <v>107</v>
      </c>
      <c r="C66" t="s">
        <v>107</v>
      </c>
      <c r="D66" t="s">
        <v>43</v>
      </c>
    </row>
    <row r="67" spans="1:4" ht="20.25">
      <c r="A67">
        <v>66</v>
      </c>
      <c r="B67" t="s">
        <v>169</v>
      </c>
      <c r="C67" t="s">
        <v>169</v>
      </c>
      <c r="D67" t="s">
        <v>42</v>
      </c>
    </row>
    <row r="68" spans="1:4" ht="20.25">
      <c r="A68">
        <v>67</v>
      </c>
      <c r="B68" t="s">
        <v>170</v>
      </c>
      <c r="C68" t="s">
        <v>170</v>
      </c>
      <c r="D68" t="s">
        <v>41</v>
      </c>
    </row>
    <row r="69" spans="1:4" ht="20.25">
      <c r="A69">
        <v>68</v>
      </c>
      <c r="B69" t="s">
        <v>214</v>
      </c>
      <c r="C69" t="s">
        <v>171</v>
      </c>
      <c r="D69" t="s">
        <v>40</v>
      </c>
    </row>
    <row r="70" spans="1:4" ht="20.25">
      <c r="A70">
        <v>69</v>
      </c>
      <c r="B70" t="s">
        <v>213</v>
      </c>
      <c r="C70" t="s">
        <v>172</v>
      </c>
      <c r="D70" t="s">
        <v>39</v>
      </c>
    </row>
    <row r="71" spans="1:4" ht="20.25">
      <c r="A71">
        <v>70</v>
      </c>
      <c r="B71" t="s">
        <v>173</v>
      </c>
      <c r="C71" t="s">
        <v>173</v>
      </c>
      <c r="D71" t="s">
        <v>38</v>
      </c>
    </row>
    <row r="72" spans="1:4" ht="20.25">
      <c r="A72">
        <v>71</v>
      </c>
      <c r="B72" t="s">
        <v>174</v>
      </c>
      <c r="C72" t="s">
        <v>174</v>
      </c>
      <c r="D72" t="s">
        <v>37</v>
      </c>
    </row>
    <row r="73" spans="1:4" ht="20.25">
      <c r="A73">
        <v>72</v>
      </c>
      <c r="B73" t="s">
        <v>212</v>
      </c>
      <c r="C73" t="s">
        <v>175</v>
      </c>
      <c r="D73" t="s">
        <v>36</v>
      </c>
    </row>
    <row r="74" spans="1:4" ht="20.25">
      <c r="A74">
        <v>73</v>
      </c>
      <c r="B74" t="s">
        <v>176</v>
      </c>
      <c r="C74" t="s">
        <v>176</v>
      </c>
      <c r="D74" t="s">
        <v>35</v>
      </c>
    </row>
    <row r="75" spans="1:4" ht="20.25">
      <c r="A75">
        <v>74</v>
      </c>
      <c r="B75" t="s">
        <v>211</v>
      </c>
      <c r="C75" t="s">
        <v>177</v>
      </c>
      <c r="D75" t="s">
        <v>34</v>
      </c>
    </row>
    <row r="76" spans="1:4" ht="20.25">
      <c r="A76">
        <v>75</v>
      </c>
      <c r="B76" t="s">
        <v>210</v>
      </c>
      <c r="C76" t="s">
        <v>178</v>
      </c>
      <c r="D76" t="s">
        <v>33</v>
      </c>
    </row>
    <row r="77" spans="1:4" ht="20.25">
      <c r="A77">
        <v>76</v>
      </c>
      <c r="B77" t="s">
        <v>179</v>
      </c>
      <c r="C77" t="s">
        <v>179</v>
      </c>
      <c r="D77" t="s">
        <v>32</v>
      </c>
    </row>
    <row r="78" spans="1:4" ht="20.25">
      <c r="A78">
        <v>77</v>
      </c>
      <c r="B78" t="s">
        <v>180</v>
      </c>
      <c r="C78" t="s">
        <v>180</v>
      </c>
      <c r="D78" t="s">
        <v>31</v>
      </c>
    </row>
    <row r="79" spans="1:4" ht="20.25">
      <c r="A79">
        <v>78</v>
      </c>
      <c r="B79" t="s">
        <v>209</v>
      </c>
      <c r="C79" t="s">
        <v>181</v>
      </c>
      <c r="D79" t="s">
        <v>30</v>
      </c>
    </row>
    <row r="80" spans="1:4" ht="20.25">
      <c r="A80">
        <v>79</v>
      </c>
      <c r="B80" t="s">
        <v>182</v>
      </c>
      <c r="C80" t="s">
        <v>182</v>
      </c>
      <c r="D80" t="s">
        <v>29</v>
      </c>
    </row>
    <row r="81" spans="1:4" ht="20.25">
      <c r="A81">
        <v>80</v>
      </c>
      <c r="B81" t="s">
        <v>183</v>
      </c>
      <c r="C81" t="s">
        <v>183</v>
      </c>
      <c r="D81" t="s">
        <v>28</v>
      </c>
    </row>
    <row r="82" spans="1:4" ht="20.25">
      <c r="A82">
        <v>81</v>
      </c>
      <c r="B82" t="s">
        <v>138</v>
      </c>
      <c r="C82" t="s">
        <v>138</v>
      </c>
      <c r="D82" t="s">
        <v>27</v>
      </c>
    </row>
    <row r="83" spans="1:4" ht="20.25">
      <c r="A83">
        <v>82</v>
      </c>
      <c r="B83" t="s">
        <v>208</v>
      </c>
      <c r="C83" t="s">
        <v>184</v>
      </c>
      <c r="D83" t="s">
        <v>26</v>
      </c>
    </row>
    <row r="84" spans="1:4" ht="20.25">
      <c r="A84">
        <v>83</v>
      </c>
      <c r="B84" t="s">
        <v>108</v>
      </c>
      <c r="C84" t="s">
        <v>108</v>
      </c>
      <c r="D84" t="s">
        <v>25</v>
      </c>
    </row>
    <row r="85" spans="1:4" ht="20.25">
      <c r="A85">
        <v>84</v>
      </c>
      <c r="B85" t="s">
        <v>207</v>
      </c>
      <c r="C85" t="s">
        <v>185</v>
      </c>
      <c r="D85" t="s">
        <v>24</v>
      </c>
    </row>
    <row r="86" spans="1:4" ht="20.25">
      <c r="A86">
        <v>85</v>
      </c>
      <c r="B86" t="s">
        <v>186</v>
      </c>
      <c r="C86" t="s">
        <v>186</v>
      </c>
      <c r="D86" t="s">
        <v>23</v>
      </c>
    </row>
    <row r="87" spans="1:4" ht="20.25">
      <c r="A87">
        <v>86</v>
      </c>
      <c r="B87" t="s">
        <v>187</v>
      </c>
      <c r="C87" t="s">
        <v>187</v>
      </c>
      <c r="D87" t="s">
        <v>22</v>
      </c>
    </row>
    <row r="88" spans="1:4" ht="20.25">
      <c r="A88">
        <v>87</v>
      </c>
      <c r="B88" t="s">
        <v>188</v>
      </c>
      <c r="C88" t="s">
        <v>188</v>
      </c>
      <c r="D88" t="s">
        <v>21</v>
      </c>
    </row>
    <row r="89" spans="1:4" ht="20.25">
      <c r="A89">
        <v>88</v>
      </c>
      <c r="B89" t="s">
        <v>206</v>
      </c>
      <c r="C89" t="s">
        <v>189</v>
      </c>
      <c r="D89" t="s">
        <v>20</v>
      </c>
    </row>
    <row r="90" spans="1:4" ht="20.25">
      <c r="A90">
        <v>89</v>
      </c>
      <c r="B90" t="s">
        <v>190</v>
      </c>
      <c r="C90" t="s">
        <v>190</v>
      </c>
      <c r="D90" t="s">
        <v>19</v>
      </c>
    </row>
    <row r="91" spans="1:4" ht="20.25">
      <c r="A91">
        <v>90</v>
      </c>
      <c r="B91" t="s">
        <v>205</v>
      </c>
      <c r="C91" t="s">
        <v>191</v>
      </c>
      <c r="D91" t="s">
        <v>18</v>
      </c>
    </row>
    <row r="92" spans="1:4" ht="20.25">
      <c r="A92">
        <v>91</v>
      </c>
      <c r="B92" t="s">
        <v>192</v>
      </c>
      <c r="C92" t="s">
        <v>192</v>
      </c>
      <c r="D92" t="s">
        <v>17</v>
      </c>
    </row>
    <row r="93" spans="1:4" ht="20.25">
      <c r="A93">
        <v>92</v>
      </c>
      <c r="B93" t="s">
        <v>193</v>
      </c>
      <c r="C93" t="s">
        <v>193</v>
      </c>
      <c r="D93" t="s">
        <v>16</v>
      </c>
    </row>
    <row r="94" spans="1:4" ht="20.25">
      <c r="A94">
        <v>93</v>
      </c>
      <c r="B94" t="s">
        <v>194</v>
      </c>
      <c r="C94" t="s">
        <v>194</v>
      </c>
      <c r="D94" t="s">
        <v>15</v>
      </c>
    </row>
    <row r="95" spans="1:4" ht="20.25">
      <c r="A95">
        <v>94</v>
      </c>
      <c r="B95" t="s">
        <v>204</v>
      </c>
      <c r="C95" t="s">
        <v>195</v>
      </c>
      <c r="D95" t="s">
        <v>14</v>
      </c>
    </row>
    <row r="96" spans="1:4" ht="20.25">
      <c r="A96">
        <v>95</v>
      </c>
      <c r="B96" t="s">
        <v>203</v>
      </c>
      <c r="C96" t="s">
        <v>196</v>
      </c>
      <c r="D96" t="s">
        <v>13</v>
      </c>
    </row>
    <row r="97" spans="1:4" ht="20.25">
      <c r="A97">
        <v>96</v>
      </c>
      <c r="B97" t="s">
        <v>202</v>
      </c>
      <c r="C97" t="s">
        <v>197</v>
      </c>
      <c r="D97" t="s">
        <v>12</v>
      </c>
    </row>
    <row r="98" spans="1:4" ht="20.25">
      <c r="A98">
        <v>97</v>
      </c>
      <c r="B98" t="s">
        <v>201</v>
      </c>
      <c r="C98" t="s">
        <v>198</v>
      </c>
      <c r="D98" t="s">
        <v>11</v>
      </c>
    </row>
    <row r="99" spans="1:4" ht="20.25">
      <c r="A99">
        <v>98</v>
      </c>
      <c r="B99" t="s">
        <v>199</v>
      </c>
      <c r="C99" t="s">
        <v>199</v>
      </c>
      <c r="D99" t="s">
        <v>10</v>
      </c>
    </row>
    <row r="100" spans="1:4" ht="20.25">
      <c r="A100">
        <v>99</v>
      </c>
      <c r="B100" t="s">
        <v>163</v>
      </c>
      <c r="C100" t="s">
        <v>163</v>
      </c>
      <c r="D100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95">
      <selection activeCell="A95" sqref="A95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3.69921875" style="0" customWidth="1"/>
    <col min="4" max="4" width="49" style="0" customWidth="1"/>
    <col min="5" max="5" width="48.3984375" style="0" customWidth="1"/>
    <col min="6" max="7" width="56.5" style="0" customWidth="1"/>
  </cols>
  <sheetData>
    <row r="1" spans="1:3" ht="20.25">
      <c r="A1" t="s">
        <v>2</v>
      </c>
      <c r="B1" t="s">
        <v>3</v>
      </c>
      <c r="C1" t="s">
        <v>4</v>
      </c>
    </row>
    <row r="2" spans="1:6" ht="20.25">
      <c r="A2" t="s">
        <v>6</v>
      </c>
      <c r="C2" t="str">
        <f>CONCATENATE("&lt;orthography_header&gt;",'Word List'!B1,"&lt;/orthography_header&gt;")</f>
        <v>&lt;orthography_header&gt;Tee Orthography&lt;/orthography_header&gt;</v>
      </c>
      <c r="D2" t="str">
        <f>CONCATENATE("&lt;IPA_header&gt;",'Word List'!C1,"&lt;/IPA_header&gt;")</f>
        <v>&lt;IPA_header&gt;IPA&lt;/IPA_header&gt;</v>
      </c>
      <c r="E2" t="str">
        <f>CONCATENATE("&lt;gloss_header&gt;",'Word List'!D1,"&lt;/gloss_header&gt;")</f>
        <v>&lt;gloss_header&gt;English&lt;/gloss_header&gt;</v>
      </c>
      <c r="F2" t="s">
        <v>8</v>
      </c>
    </row>
    <row r="3" spans="1:6" ht="20.25">
      <c r="A3" t="s">
        <v>0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&lt;native_orthography&gt;pa&lt;/native_orthography&gt;</v>
      </c>
      <c r="D3" t="str">
        <f>CONCATENATE("&lt;IPA_transcription&gt;",'Word List'!C2,"&lt;/IPA_transcription&gt;")</f>
        <v>&lt;IPA_transcription&gt;pa&lt;/IPA_transcription&gt;</v>
      </c>
      <c r="E3" t="str">
        <f>CONCATENATE("&lt;gloss&gt;",'Word List'!D2,"&lt;/gloss&gt;")</f>
        <v>&lt;gloss&gt;alligator&lt;/gloss&gt;</v>
      </c>
      <c r="F3" t="s">
        <v>1</v>
      </c>
    </row>
    <row r="4" spans="1:6" ht="20.25">
      <c r="A4" t="s">
        <v>0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&lt;native_orthography&gt;bá&lt;/native_orthography&gt;</v>
      </c>
      <c r="D4" t="str">
        <f>CONCATENATE("&lt;IPA_transcription&gt;",'Word List'!C3,"&lt;/IPA_transcription&gt;")</f>
        <v>&lt;IPA_transcription&gt;bá&lt;/IPA_transcription&gt;</v>
      </c>
      <c r="E4" t="str">
        <f>CONCATENATE("&lt;gloss&gt;",'Word List'!D3,"&lt;/gloss&gt;")</f>
        <v>&lt;gloss&gt;hand&lt;/gloss&gt;</v>
      </c>
      <c r="F4" t="s">
        <v>1</v>
      </c>
    </row>
    <row r="5" spans="1:6" ht="20.25">
      <c r="A5" t="s">
        <v>0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&lt;native_orthography&gt;taa&lt;/native_orthography&gt;</v>
      </c>
      <c r="D5" t="str">
        <f>CONCATENATE("&lt;IPA_transcription&gt;",'Word List'!C4,"&lt;/IPA_transcription&gt;")</f>
        <v>&lt;IPA_transcription&gt;taa&lt;/IPA_transcription&gt;</v>
      </c>
      <c r="E5" t="str">
        <f>CONCATENATE("&lt;gloss&gt;",'Word List'!D4,"&lt;/gloss&gt;")</f>
        <v>&lt;gloss&gt;three&lt;/gloss&gt;</v>
      </c>
      <c r="F5" t="s">
        <v>1</v>
      </c>
    </row>
    <row r="6" spans="1:6" ht="20.25">
      <c r="A6" t="s">
        <v>0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&lt;native_orthography&gt;dá&lt;/native_orthography&gt;</v>
      </c>
      <c r="D6" t="str">
        <f>CONCATENATE("&lt;IPA_transcription&gt;",'Word List'!C5,"&lt;/IPA_transcription&gt;")</f>
        <v>&lt;IPA_transcription&gt;dá&lt;/IPA_transcription&gt;</v>
      </c>
      <c r="E6" t="str">
        <f>CONCATENATE("&lt;gloss&gt;",'Word List'!D5,"&lt;/gloss&gt;")</f>
        <v>&lt;gloss&gt;fish altar&lt;/gloss&gt;</v>
      </c>
      <c r="F6" t="s">
        <v>1</v>
      </c>
    </row>
    <row r="7" spans="1:6" ht="20.25">
      <c r="A7" t="s">
        <v>0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&lt;native_orthography&gt;ka&lt;/native_orthography&gt;</v>
      </c>
      <c r="D7" t="str">
        <f>CONCATENATE("&lt;IPA_transcription&gt;",'Word List'!C6,"&lt;/IPA_transcription&gt;")</f>
        <v>&lt;IPA_transcription&gt;ka&lt;/IPA_transcription&gt;</v>
      </c>
      <c r="E7" t="str">
        <f>CONCATENATE("&lt;gloss&gt;",'Word List'!D6,"&lt;/gloss&gt;")</f>
        <v>&lt;gloss&gt;give praise or honor and respect to&lt;/gloss&gt;</v>
      </c>
      <c r="F7" t="s">
        <v>1</v>
      </c>
    </row>
    <row r="8" spans="1:6" ht="20.25">
      <c r="A8" t="s">
        <v>0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&lt;native_orthography&gt;kà&lt;/native_orthography&gt;</v>
      </c>
      <c r="D8" t="str">
        <f>CONCATENATE("&lt;IPA_transcription&gt;",'Word List'!C7,"&lt;/IPA_transcription&gt;")</f>
        <v>&lt;IPA_transcription&gt;kà&lt;/IPA_transcription&gt;</v>
      </c>
      <c r="E8" t="str">
        <f>CONCATENATE("&lt;gloss&gt;",'Word List'!D7,"&lt;/gloss&gt;")</f>
        <v>&lt;gloss&gt;mother&lt;/gloss&gt;</v>
      </c>
      <c r="F8" t="s">
        <v>1</v>
      </c>
    </row>
    <row r="9" spans="1:6" ht="20.25">
      <c r="A9" t="s">
        <v>0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&lt;native_orthography&gt;gá&lt;/native_orthography&gt;</v>
      </c>
      <c r="D9" t="str">
        <f>CONCATENATE("&lt;IPA_transcription&gt;",'Word List'!C8,"&lt;/IPA_transcription&gt;")</f>
        <v>&lt;IPA_transcription&gt;gá&lt;/IPA_transcription&gt;</v>
      </c>
      <c r="E9" t="str">
        <f>CONCATENATE("&lt;gloss&gt;",'Word List'!D8,"&lt;/gloss&gt;")</f>
        <v>&lt;gloss&gt;angle, corner&lt;/gloss&gt;</v>
      </c>
      <c r="F9" t="s">
        <v>1</v>
      </c>
    </row>
    <row r="10" spans="1:6" ht="20.25">
      <c r="A10" t="s">
        <v>0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&lt;native_orthography&gt;kwa&lt;/native_orthography&gt;</v>
      </c>
      <c r="D10" t="str">
        <f>CONCATENATE("&lt;IPA_transcription&gt;",'Word List'!C9,"&lt;/IPA_transcription&gt;")</f>
        <v>&lt;IPA_transcription&gt;kʷa&lt;/IPA_transcription&gt;</v>
      </c>
      <c r="E10" t="str">
        <f>CONCATENATE("&lt;gloss&gt;",'Word List'!D9,"&lt;/gloss&gt;")</f>
        <v>&lt;gloss&gt;do, make&lt;/gloss&gt;</v>
      </c>
      <c r="F10" t="s">
        <v>1</v>
      </c>
    </row>
    <row r="11" spans="1:6" ht="20.25">
      <c r="A11" t="s">
        <v>0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&lt;native_orthography&gt;gwa&lt;/native_orthography&gt;</v>
      </c>
      <c r="D11" t="str">
        <f>CONCATENATE("&lt;IPA_transcription&gt;",'Word List'!C10,"&lt;/IPA_transcription&gt;")</f>
        <v>&lt;IPA_transcription&gt;gʷa&lt;/IPA_transcription&gt;</v>
      </c>
      <c r="E11" t="str">
        <f>CONCATENATE("&lt;gloss&gt;",'Word List'!D10,"&lt;/gloss&gt;")</f>
        <v>&lt;gloss&gt;mix&lt;/gloss&gt;</v>
      </c>
      <c r="F11" t="s">
        <v>1</v>
      </c>
    </row>
    <row r="12" spans="1:6" ht="20.25">
      <c r="A12" t="s">
        <v>0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&lt;native_orthography&gt;kpá&lt;/native_orthography&gt;</v>
      </c>
      <c r="D12" t="str">
        <f>CONCATENATE("&lt;IPA_transcription&gt;",'Word List'!C11,"&lt;/IPA_transcription&gt;")</f>
        <v>&lt;IPA_transcription&gt;kpá&lt;/IPA_transcription&gt;</v>
      </c>
      <c r="E12" t="str">
        <f>CONCATENATE("&lt;gloss&gt;",'Word List'!D11,"&lt;/gloss&gt;")</f>
        <v>&lt;gloss&gt;book, skin of animal, leather&lt;/gloss&gt;</v>
      </c>
      <c r="F12" t="s">
        <v>1</v>
      </c>
    </row>
    <row r="13" spans="1:6" ht="20.25">
      <c r="A13" t="s">
        <v>0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&lt;native_orthography&gt;gbá&lt;/native_orthography&gt;</v>
      </c>
      <c r="D13" t="str">
        <f>CONCATENATE("&lt;IPA_transcription&gt;",'Word List'!C12,"&lt;/IPA_transcription&gt;")</f>
        <v>&lt;IPA_transcription&gt;gbá&lt;/IPA_transcription&gt;</v>
      </c>
      <c r="E13" t="str">
        <f>CONCATENATE("&lt;gloss&gt;",'Word List'!D12,"&lt;/gloss&gt;")</f>
        <v>&lt;gloss&gt;mud&lt;/gloss&gt;</v>
      </c>
      <c r="F13" t="s">
        <v>1</v>
      </c>
    </row>
    <row r="14" spans="1:6" ht="20.25">
      <c r="A14" t="s">
        <v>0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&lt;native_orthography&gt;máá&lt;/native_orthography&gt;</v>
      </c>
      <c r="D14" t="str">
        <f>CONCATENATE("&lt;IPA_transcription&gt;",'Word List'!C13,"&lt;/IPA_transcription&gt;")</f>
        <v>&lt;IPA_transcription&gt;mã́ã́&lt;/IPA_transcription&gt;</v>
      </c>
      <c r="E14" t="str">
        <f>CONCATENATE("&lt;gloss&gt;",'Word List'!D13,"&lt;/gloss&gt;")</f>
        <v>&lt;gloss&gt;water&lt;/gloss&gt;</v>
      </c>
      <c r="F14" t="s">
        <v>1</v>
      </c>
    </row>
    <row r="15" spans="1:6" ht="20.25">
      <c r="A15" t="s">
        <v>0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&lt;native_orthography&gt;má&lt;/native_orthography&gt;</v>
      </c>
      <c r="D15" t="str">
        <f>CONCATENATE("&lt;IPA_transcription&gt;",'Word List'!C14,"&lt;/IPA_transcription&gt;")</f>
        <v>&lt;IPA_transcription&gt;má&lt;/IPA_transcription&gt;</v>
      </c>
      <c r="E15" t="str">
        <f>CONCATENATE("&lt;gloss&gt;",'Word List'!D14,"&lt;/gloss&gt;")</f>
        <v>&lt;gloss&gt;breast milk&lt;/gloss&gt;</v>
      </c>
      <c r="F15" t="s">
        <v>1</v>
      </c>
    </row>
    <row r="16" spans="1:6" ht="20.25">
      <c r="A16" t="s">
        <v>0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&lt;native_orthography&gt;màkè&lt;/native_orthography&gt;</v>
      </c>
      <c r="D16" t="str">
        <f>CONCATENATE("&lt;IPA_transcription&gt;",'Word List'!C15,"&lt;/IPA_transcription&gt;")</f>
        <v>&lt;IPA_transcription&gt;màkè&lt;/IPA_transcription&gt;</v>
      </c>
      <c r="E16" t="str">
        <f>CONCATENATE("&lt;gloss&gt;",'Word List'!D15,"&lt;/gloss&gt;")</f>
        <v>&lt;gloss&gt;lie (down)&lt;/gloss&gt;</v>
      </c>
      <c r="F16" t="s">
        <v>1</v>
      </c>
    </row>
    <row r="17" spans="1:6" ht="20.25">
      <c r="A17" t="s">
        <v>0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&lt;native_orthography&gt;hnà&lt;/native_orthography&gt;</v>
      </c>
      <c r="D17" t="str">
        <f>CONCATENATE("&lt;IPA_transcription&gt;",'Word List'!C16,"&lt;/IPA_transcription&gt;")</f>
        <v>&lt;IPA_transcription&gt;n̥à&lt;/IPA_transcription&gt;</v>
      </c>
      <c r="E17" t="str">
        <f>CONCATENATE("&lt;gloss&gt;",'Word List'!D16,"&lt;/gloss&gt;")</f>
        <v>&lt;gloss&gt;hornbill&lt;/gloss&gt;</v>
      </c>
      <c r="F17" t="s">
        <v>1</v>
      </c>
    </row>
    <row r="18" spans="1:6" ht="20.25">
      <c r="A18" t="s">
        <v>0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&lt;native_orthography&gt;hnọ&lt;/native_orthography&gt;</v>
      </c>
      <c r="D18" t="str">
        <f>CONCATENATE("&lt;IPA_transcription&gt;",'Word List'!C17,"&lt;/IPA_transcription&gt;")</f>
        <v>&lt;IPA_transcription&gt;n̥ɔ&lt;/IPA_transcription&gt;</v>
      </c>
      <c r="E18" t="str">
        <f>CONCATENATE("&lt;gloss&gt;",'Word List'!D17,"&lt;/gloss&gt;")</f>
        <v>&lt;gloss&gt;war&lt;/gloss&gt;</v>
      </c>
      <c r="F18" t="s">
        <v>1</v>
      </c>
    </row>
    <row r="19" spans="1:6" ht="20.25">
      <c r="A19" t="s">
        <v>0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&lt;native_orthography&gt;ahmèè&lt;/native_orthography&gt;</v>
      </c>
      <c r="D19" t="str">
        <f>CONCATENATE("&lt;IPA_transcription&gt;",'Word List'!C18,"&lt;/IPA_transcription&gt;")</f>
        <v>&lt;IPA_transcription&gt;am̥èè&lt;/IPA_transcription&gt;</v>
      </c>
      <c r="E19" t="str">
        <f>CONCATENATE("&lt;gloss&gt;",'Word List'!D18,"&lt;/gloss&gt;")</f>
        <v>&lt;gloss&gt;gland&lt;/gloss&gt;</v>
      </c>
      <c r="F19" t="s">
        <v>1</v>
      </c>
    </row>
    <row r="20" spans="1:6" ht="20.25">
      <c r="A20" t="s">
        <v>0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&lt;native_orthography&gt;náa&lt;/native_orthography&gt;</v>
      </c>
      <c r="D20" t="str">
        <f>CONCATENATE("&lt;IPA_transcription&gt;",'Word List'!C19,"&lt;/IPA_transcription&gt;")</f>
        <v>&lt;IPA_transcription&gt;náa&lt;/IPA_transcription&gt;</v>
      </c>
      <c r="E20" t="str">
        <f>CONCATENATE("&lt;gloss&gt;",'Word List'!D19,"&lt;/gloss&gt;")</f>
        <v>&lt;gloss&gt;gun&lt;/gloss&gt;</v>
      </c>
      <c r="F20" t="s">
        <v>1</v>
      </c>
    </row>
    <row r="21" spans="1:6" ht="20.25">
      <c r="A21" t="s">
        <v>0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&lt;native_orthography&gt;nọ&lt;/native_orthography&gt;</v>
      </c>
      <c r="D21" t="str">
        <f>CONCATENATE("&lt;IPA_transcription&gt;",'Word List'!C20,"&lt;/IPA_transcription&gt;")</f>
        <v>&lt;IPA_transcription&gt;nɔ&lt;/IPA_transcription&gt;</v>
      </c>
      <c r="E21" t="str">
        <f>CONCATENATE("&lt;gloss&gt;",'Word List'!D20,"&lt;/gloss&gt;")</f>
        <v>&lt;gloss&gt;study&lt;/gloss&gt;</v>
      </c>
      <c r="F21" t="s">
        <v>1</v>
      </c>
    </row>
    <row r="22" spans="1:6" ht="20.25">
      <c r="A22" t="s">
        <v>0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&lt;native_orthography&gt;nyáá&lt;/native_orthography&gt;</v>
      </c>
      <c r="D22" t="str">
        <f>CONCATENATE("&lt;IPA_transcription&gt;",'Word List'!C21,"&lt;/IPA_transcription&gt;")</f>
        <v>&lt;IPA_transcription&gt;ɲáá&lt;/IPA_transcription&gt;</v>
      </c>
      <c r="E22" t="str">
        <f>CONCATENATE("&lt;gloss&gt;",'Word List'!D21,"&lt;/gloss&gt;")</f>
        <v>&lt;gloss&gt;egg produced by lice&lt;/gloss&gt;</v>
      </c>
      <c r="F22" t="s">
        <v>1</v>
      </c>
    </row>
    <row r="23" spans="1:6" ht="20.25">
      <c r="A23" t="s">
        <v>0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&lt;native_orthography&gt;nwaàni&lt;/native_orthography&gt;</v>
      </c>
      <c r="D23" t="str">
        <f>CONCATENATE("&lt;IPA_transcription&gt;",'Word List'!C22,"&lt;/IPA_transcription&gt;")</f>
        <v>&lt;IPA_transcription&gt;ŋʷà&lt;/IPA_transcription&gt;</v>
      </c>
      <c r="E23" t="str">
        <f>CONCATENATE("&lt;gloss&gt;",'Word List'!D22,"&lt;/gloss&gt;")</f>
        <v>&lt;gloss&gt;that woman, young female&lt;/gloss&gt;</v>
      </c>
      <c r="F23" t="s">
        <v>1</v>
      </c>
    </row>
    <row r="24" spans="1:6" ht="20.25">
      <c r="A24" t="s">
        <v>0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&lt;native_orthography&gt;sa&lt;/native_orthography&gt;</v>
      </c>
      <c r="D24" t="str">
        <f>CONCATENATE("&lt;IPA_transcription&gt;",'Word List'!C23,"&lt;/IPA_transcription&gt;")</f>
        <v>&lt;IPA_transcription&gt;sa&lt;/IPA_transcription&gt;</v>
      </c>
      <c r="E24" t="str">
        <f>CONCATENATE("&lt;gloss&gt;",'Word List'!D23,"&lt;/gloss&gt;")</f>
        <v>&lt;gloss&gt;finish&lt;/gloss&gt;</v>
      </c>
      <c r="F24" t="s">
        <v>1</v>
      </c>
    </row>
    <row r="25" spans="1:6" ht="20.25">
      <c r="A25" t="s">
        <v>0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&lt;native_orthography&gt;zà&lt;/native_orthography&gt;</v>
      </c>
      <c r="D25" t="str">
        <f>CONCATENATE("&lt;IPA_transcription&gt;",'Word List'!C24,"&lt;/IPA_transcription&gt;")</f>
        <v>&lt;IPA_transcription&gt;zà&lt;/IPA_transcription&gt;</v>
      </c>
      <c r="E25" t="str">
        <f>CONCATENATE("&lt;gloss&gt;",'Word List'!D24,"&lt;/gloss&gt;")</f>
        <v>&lt;gloss&gt;move forward&lt;/gloss&gt;</v>
      </c>
      <c r="F25" t="s">
        <v>1</v>
      </c>
    </row>
    <row r="26" spans="1:6" ht="20.25">
      <c r="A26" t="s">
        <v>0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&lt;native_orthography&gt;hla&lt;/native_orthography&gt;</v>
      </c>
      <c r="D26" t="str">
        <f>CONCATENATE("&lt;IPA_transcription&gt;",'Word List'!C25,"&lt;/IPA_transcription&gt;")</f>
        <v>&lt;IPA_transcription&gt;l̥a&lt;/IPA_transcription&gt;</v>
      </c>
      <c r="E26" t="str">
        <f>CONCATENATE("&lt;gloss&gt;",'Word List'!D25,"&lt;/gloss&gt;")</f>
        <v>&lt;gloss&gt;yawning&lt;/gloss&gt;</v>
      </c>
      <c r="F26" t="s">
        <v>1</v>
      </c>
    </row>
    <row r="27" spans="1:6" ht="20.25">
      <c r="A27" t="s">
        <v>0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&lt;native_orthography&gt;hlòb&lt;/native_orthography&gt;</v>
      </c>
      <c r="D27" t="str">
        <f>CONCATENATE("&lt;IPA_transcription&gt;",'Word List'!C26,"&lt;/IPA_transcription&gt;")</f>
        <v>&lt;IPA_transcription&gt;l̥òb&lt;/IPA_transcription&gt;</v>
      </c>
      <c r="E27" t="str">
        <f>CONCATENATE("&lt;gloss&gt;",'Word List'!D26,"&lt;/gloss&gt;")</f>
        <v>&lt;gloss&gt;ten&lt;/gloss&gt;</v>
      </c>
      <c r="F27" t="s">
        <v>1</v>
      </c>
    </row>
    <row r="28" spans="1:6" ht="20.25">
      <c r="A28" t="s">
        <v>0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&lt;native_orthography&gt;la&lt;/native_orthography&gt;</v>
      </c>
      <c r="D28" t="str">
        <f>CONCATENATE("&lt;IPA_transcription&gt;",'Word List'!C27,"&lt;/IPA_transcription&gt;")</f>
        <v>&lt;IPA_transcription&gt;la&lt;/IPA_transcription&gt;</v>
      </c>
      <c r="E28" t="str">
        <f>CONCATENATE("&lt;gloss&gt;",'Word List'!D27,"&lt;/gloss&gt;")</f>
        <v>&lt;gloss&gt;palm frond&lt;/gloss&gt;</v>
      </c>
      <c r="F28" t="s">
        <v>1</v>
      </c>
    </row>
    <row r="29" spans="1:6" ht="20.25">
      <c r="A29" t="s">
        <v>0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&lt;native_orthography&gt;hyáà&lt;/native_orthography&gt;</v>
      </c>
      <c r="D29" t="str">
        <f>CONCATENATE("&lt;IPA_transcription&gt;",'Word List'!C28,"&lt;/IPA_transcription&gt;")</f>
        <v>&lt;IPA_transcription&gt;çáà&lt;/IPA_transcription&gt;</v>
      </c>
      <c r="E29" t="str">
        <f>CONCATENATE("&lt;gloss&gt;",'Word List'!D28,"&lt;/gloss&gt;")</f>
        <v>&lt;gloss&gt;yam (cooked)&lt;/gloss&gt;</v>
      </c>
      <c r="F29" t="s">
        <v>1</v>
      </c>
    </row>
    <row r="30" spans="1:6" ht="20.25">
      <c r="A30" t="s">
        <v>0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&lt;native_orthography&gt;yaa&lt;/native_orthography&gt;</v>
      </c>
      <c r="D30" t="str">
        <f>CONCATENATE("&lt;IPA_transcription&gt;",'Word List'!C29,"&lt;/IPA_transcription&gt;")</f>
        <v>&lt;IPA_transcription&gt;jaa&lt;/IPA_transcription&gt;</v>
      </c>
      <c r="E30" t="str">
        <f>CONCATENATE("&lt;gloss&gt;",'Word List'!D29,"&lt;/gloss&gt;")</f>
        <v>&lt;gloss&gt;thank you&lt;/gloss&gt;</v>
      </c>
      <c r="F30" t="s">
        <v>1</v>
      </c>
    </row>
    <row r="31" spans="1:6" ht="20.25">
      <c r="A31" t="s">
        <v>0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&lt;native_orthography&gt;hwáà&lt;/native_orthography&gt;</v>
      </c>
      <c r="D31" t="str">
        <f>CONCATENATE("&lt;IPA_transcription&gt;",'Word List'!C30,"&lt;/IPA_transcription&gt;")</f>
        <v>&lt;IPA_transcription&gt;ʍáà&lt;/IPA_transcription&gt;</v>
      </c>
      <c r="E31" t="str">
        <f>CONCATENATE("&lt;gloss&gt;",'Word List'!D30,"&lt;/gloss&gt;")</f>
        <v>&lt;gloss&gt;vehicle&lt;/gloss&gt;</v>
      </c>
      <c r="F31" t="s">
        <v>1</v>
      </c>
    </row>
    <row r="32" spans="1:6" ht="20.25">
      <c r="A32" t="s">
        <v>0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&lt;native_orthography&gt;wa&lt;/native_orthography&gt;</v>
      </c>
      <c r="D32" t="str">
        <f>CONCATENATE("&lt;IPA_transcription&gt;",'Word List'!C31,"&lt;/IPA_transcription&gt;")</f>
        <v>&lt;IPA_transcription&gt;wa&lt;/IPA_transcription&gt;</v>
      </c>
      <c r="E32" t="str">
        <f>CONCATENATE("&lt;gloss&gt;",'Word List'!D31,"&lt;/gloss&gt;")</f>
        <v>&lt;gloss&gt;wife&lt;/gloss&gt;</v>
      </c>
      <c r="F32" t="s">
        <v>1</v>
      </c>
    </row>
    <row r="33" spans="1:6" ht="20.25">
      <c r="A33" t="s">
        <v>0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&lt;native_orthography&gt;péé&lt;/native_orthography&gt;</v>
      </c>
      <c r="D33" t="str">
        <f>CONCATENATE("&lt;IPA_transcription&gt;",'Word List'!C32,"&lt;/IPA_transcription&gt;")</f>
        <v>&lt;IPA_transcription&gt;péé&lt;/IPA_transcription&gt;</v>
      </c>
      <c r="E33" t="str">
        <f>CONCATENATE("&lt;gloss&gt;",'Word List'!D32,"&lt;/gloss&gt;")</f>
        <v>&lt;gloss&gt;goat&lt;/gloss&gt;</v>
      </c>
      <c r="F33" t="s">
        <v>1</v>
      </c>
    </row>
    <row r="34" spans="1:6" ht="20.25">
      <c r="A34" t="s">
        <v>0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&lt;native_orthography&gt;bee&lt;/native_orthography&gt;</v>
      </c>
      <c r="D34" t="str">
        <f>CONCATENATE("&lt;IPA_transcription&gt;",'Word List'!C33,"&lt;/IPA_transcription&gt;")</f>
        <v>&lt;IPA_transcription&gt;bee&lt;/IPA_transcription&gt;</v>
      </c>
      <c r="E34" t="str">
        <f>CONCATENATE("&lt;gloss&gt;",'Word List'!D33,"&lt;/gloss&gt;")</f>
        <v>&lt;gloss&gt;head&lt;/gloss&gt;</v>
      </c>
      <c r="F34" t="s">
        <v>1</v>
      </c>
    </row>
    <row r="35" spans="1:6" ht="20.25">
      <c r="A35" t="s">
        <v>0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&lt;native_orthography&gt;tée&lt;/native_orthography&gt;</v>
      </c>
      <c r="D35" t="str">
        <f>CONCATENATE("&lt;IPA_transcription&gt;",'Word List'!C34,"&lt;/IPA_transcription&gt;")</f>
        <v>&lt;IPA_transcription&gt;tée&lt;/IPA_transcription&gt;</v>
      </c>
      <c r="E35" t="str">
        <f>CONCATENATE("&lt;gloss&gt;",'Word List'!D34,"&lt;/gloss&gt;")</f>
        <v>&lt;gloss&gt;running&lt;/gloss&gt;</v>
      </c>
      <c r="F35" t="s">
        <v>1</v>
      </c>
    </row>
    <row r="36" spans="1:6" ht="20.25">
      <c r="A36" t="s">
        <v>0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&lt;native_orthography&gt;dée&lt;/native_orthography&gt;</v>
      </c>
      <c r="D36" t="str">
        <f>CONCATENATE("&lt;IPA_transcription&gt;",'Word List'!C35,"&lt;/IPA_transcription&gt;")</f>
        <v>&lt;IPA_transcription&gt;dée&lt;/IPA_transcription&gt;</v>
      </c>
      <c r="E36" t="str">
        <f>CONCATENATE("&lt;gloss&gt;",'Word List'!D35,"&lt;/gloss&gt;")</f>
        <v>&lt;gloss&gt;date (day)&lt;/gloss&gt;</v>
      </c>
      <c r="F36" t="s">
        <v>1</v>
      </c>
    </row>
    <row r="37" spans="1:6" ht="20.25">
      <c r="A37" t="s">
        <v>0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&lt;native_orthography&gt;kèe&lt;/native_orthography&gt;</v>
      </c>
      <c r="D37" t="str">
        <f>CONCATENATE("&lt;IPA_transcription&gt;",'Word List'!C36,"&lt;/IPA_transcription&gt;")</f>
        <v>&lt;IPA_transcription&gt;kèè&lt;/IPA_transcription&gt;</v>
      </c>
      <c r="E37" t="str">
        <f>CONCATENATE("&lt;gloss&gt;",'Word List'!D36,"&lt;/gloss&gt;")</f>
        <v>&lt;gloss&gt;butcher&lt;/gloss&gt;</v>
      </c>
      <c r="F37" t="s">
        <v>1</v>
      </c>
    </row>
    <row r="38" spans="1:6" ht="20.25">
      <c r="A38" t="s">
        <v>0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&lt;native_orthography&gt;gée&lt;/native_orthography&gt;</v>
      </c>
      <c r="D38" t="str">
        <f>CONCATENATE("&lt;IPA_transcription&gt;",'Word List'!C37,"&lt;/IPA_transcription&gt;")</f>
        <v>&lt;IPA_transcription&gt;gée&lt;/IPA_transcription&gt;</v>
      </c>
      <c r="E38" t="str">
        <f>CONCATENATE("&lt;gloss&gt;",'Word List'!D37,"&lt;/gloss&gt;")</f>
        <v>&lt;gloss&gt;to ooze (as of oil)&lt;/gloss&gt;</v>
      </c>
      <c r="F38" t="s">
        <v>1</v>
      </c>
    </row>
    <row r="39" spans="1:6" ht="20.25">
      <c r="A39" t="s">
        <v>0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&lt;native_orthography&gt;hue&lt;/native_orthography&gt;</v>
      </c>
      <c r="D39" t="str">
        <f>CONCATENATE("&lt;IPA_transcription&gt;",'Word List'!C38,"&lt;/IPA_transcription&gt;")</f>
        <v>&lt;IPA_transcription&gt;kue&lt;/IPA_transcription&gt;</v>
      </c>
      <c r="E39" t="str">
        <f>CONCATENATE("&lt;gloss&gt;",'Word List'!D38,"&lt;/gloss&gt;")</f>
        <v>&lt;gloss&gt;to call&lt;/gloss&gt;</v>
      </c>
      <c r="F39" t="s">
        <v>1</v>
      </c>
    </row>
    <row r="40" spans="1:6" ht="20.25">
      <c r="A40" t="s">
        <v>0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&lt;native_orthography&gt;gwéré&lt;/native_orthography&gt;</v>
      </c>
      <c r="D40" t="str">
        <f>CONCATENATE("&lt;IPA_transcription&gt;",'Word List'!C39,"&lt;/IPA_transcription&gt;")</f>
        <v>&lt;IPA_transcription&gt;gʷéré&lt;/IPA_transcription&gt;</v>
      </c>
      <c r="E40" t="str">
        <f>CONCATENATE("&lt;gloss&gt;",'Word List'!D39,"&lt;/gloss&gt;")</f>
        <v>&lt;gloss&gt;sp. tree for making canoe&lt;/gloss&gt;</v>
      </c>
      <c r="F40" t="s">
        <v>1</v>
      </c>
    </row>
    <row r="41" spans="1:6" ht="20.25">
      <c r="A41" t="s">
        <v>0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&lt;native_orthography&gt;kpé&lt;/native_orthography&gt;</v>
      </c>
      <c r="D41" t="str">
        <f>CONCATENATE("&lt;IPA_transcription&gt;",'Word List'!C40,"&lt;/IPA_transcription&gt;")</f>
        <v>&lt;IPA_transcription&gt;kpé&lt;/IPA_transcription&gt;</v>
      </c>
      <c r="E41" t="str">
        <f>CONCATENATE("&lt;gloss&gt;",'Word List'!D40,"&lt;/gloss&gt;")</f>
        <v>&lt;gloss&gt;bicycle&lt;/gloss&gt;</v>
      </c>
      <c r="F41" t="s">
        <v>1</v>
      </c>
    </row>
    <row r="42" spans="1:6" ht="20.25">
      <c r="A42" t="s">
        <v>0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&lt;native_orthography&gt;gbèrè&lt;/native_orthography&gt;</v>
      </c>
      <c r="D42" t="str">
        <f>CONCATENATE("&lt;IPA_transcription&gt;",'Word List'!C41,"&lt;/IPA_transcription&gt;")</f>
        <v>&lt;IPA_transcription&gt;gbèrè&lt;/IPA_transcription&gt;</v>
      </c>
      <c r="E42" t="str">
        <f>CONCATENATE("&lt;gloss&gt;",'Word List'!D41,"&lt;/gloss&gt;")</f>
        <v>&lt;gloss&gt;lizard&lt;/gloss&gt;</v>
      </c>
      <c r="F42" t="s">
        <v>1</v>
      </c>
    </row>
    <row r="43" spans="1:6" ht="20.25">
      <c r="A43" t="s">
        <v>0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&lt;native_orthography&gt;mee&lt;/native_orthography&gt;</v>
      </c>
      <c r="D43" t="str">
        <f>CONCATENATE("&lt;IPA_transcription&gt;",'Word List'!C42,"&lt;/IPA_transcription&gt;")</f>
        <v>&lt;IPA_transcription&gt;mɛ̃ɛ̃&lt;/IPA_transcription&gt;</v>
      </c>
      <c r="E43" t="str">
        <f>CONCATENATE("&lt;gloss&gt;",'Word List'!D42,"&lt;/gloss&gt;")</f>
        <v>&lt;gloss&gt;neck&lt;/gloss&gt;</v>
      </c>
      <c r="F43" t="s">
        <v>1</v>
      </c>
    </row>
    <row r="44" spans="1:6" ht="20.25">
      <c r="A44" t="s">
        <v>0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&lt;native_orthography&gt;nee&lt;/native_orthography&gt;</v>
      </c>
      <c r="D44" t="str">
        <f>CONCATENATE("&lt;IPA_transcription&gt;",'Word List'!C43,"&lt;/IPA_transcription&gt;")</f>
        <v>&lt;IPA_transcription&gt;nɛ̃ɛ̃&lt;/IPA_transcription&gt;</v>
      </c>
      <c r="E44" t="str">
        <f>CONCATENATE("&lt;gloss&gt;",'Word List'!D43,"&lt;/gloss&gt;")</f>
        <v>&lt;gloss&gt;human being&lt;/gloss&gt;</v>
      </c>
      <c r="F44" t="s">
        <v>1</v>
      </c>
    </row>
    <row r="45" spans="1:6" ht="20.25">
      <c r="A45" t="s">
        <v>0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&lt;native_orthography&gt;nyèègànọ&lt;/native_orthography&gt;</v>
      </c>
      <c r="D45" t="str">
        <f>CONCATENATE("&lt;IPA_transcription&gt;",'Word List'!C44,"&lt;/IPA_transcription&gt;")</f>
        <v>&lt;IPA_transcription&gt;ɲɛ̀ɛ̀ŋã̀&lt;/IPA_transcription&gt;</v>
      </c>
      <c r="E45" t="str">
        <f>CONCATENATE("&lt;gloss&gt;",'Word List'!D44,"&lt;/gloss&gt;")</f>
        <v>&lt;gloss&gt;remember&lt;/gloss&gt;</v>
      </c>
      <c r="F45" t="s">
        <v>1</v>
      </c>
    </row>
    <row r="46" spans="1:6" ht="20.25">
      <c r="A46" t="s">
        <v>0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&lt;native_orthography&gt;nwèè&lt;/native_orthography&gt;</v>
      </c>
      <c r="D46" t="str">
        <f>CONCATENATE("&lt;IPA_transcription&gt;",'Word List'!C45,"&lt;/IPA_transcription&gt;")</f>
        <v>&lt;IPA_transcription&gt;ŋʷɛ̃̀ɛ̃̀&lt;/IPA_transcription&gt;</v>
      </c>
      <c r="E46" t="str">
        <f>CONCATENATE("&lt;gloss&gt;",'Word List'!D45,"&lt;/gloss&gt;")</f>
        <v>&lt;gloss&gt;to smoke fish&lt;/gloss&gt;</v>
      </c>
      <c r="F46" t="s">
        <v>1</v>
      </c>
    </row>
    <row r="47" spans="1:6" ht="20.25">
      <c r="A47" t="s">
        <v>0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&lt;native_orthography&gt;sà&lt;/native_orthography&gt;</v>
      </c>
      <c r="D47" t="str">
        <f>CONCATENATE("&lt;IPA_transcription&gt;",'Word List'!C46,"&lt;/IPA_transcription&gt;")</f>
        <v>&lt;IPA_transcription&gt;sàà&lt;/IPA_transcription&gt;</v>
      </c>
      <c r="E47" t="str">
        <f>CONCATENATE("&lt;gloss&gt;",'Word List'!D46,"&lt;/gloss&gt;")</f>
        <v>&lt;gloss&gt;separate good seeds from chaff (winnow)&lt;/gloss&gt;</v>
      </c>
      <c r="F47" t="s">
        <v>1</v>
      </c>
    </row>
    <row r="48" spans="1:6" ht="20.25">
      <c r="A48" t="s">
        <v>0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&lt;native_orthography&gt;zẹ̀ẹ̀rẹ̀&lt;/native_orthography&gt;</v>
      </c>
      <c r="D48" t="str">
        <f>CONCATENATE("&lt;IPA_transcription&gt;",'Word List'!C47,"&lt;/IPA_transcription&gt;")</f>
        <v>&lt;IPA_transcription&gt;zɛ̀ɛ̀rɛ&lt;/IPA_transcription&gt;</v>
      </c>
      <c r="E48" t="str">
        <f>CONCATENATE("&lt;gloss&gt;",'Word List'!D47,"&lt;/gloss&gt;")</f>
        <v>&lt;gloss&gt;to dissolve (in water)&lt;/gloss&gt;</v>
      </c>
      <c r="F48" t="s">
        <v>1</v>
      </c>
    </row>
    <row r="49" spans="1:6" ht="20.25">
      <c r="A49" t="s">
        <v>0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&lt;native_orthography&gt;hlééga&lt;/native_orthography&gt;</v>
      </c>
      <c r="D49" t="str">
        <f>CONCATENATE("&lt;IPA_transcription&gt;",'Word List'!C48,"&lt;/IPA_transcription&gt;")</f>
        <v>&lt;IPA_transcription&gt;l̥ééɡa&lt;/IPA_transcription&gt;</v>
      </c>
      <c r="E49" t="str">
        <f>CONCATENATE("&lt;gloss&gt;",'Word List'!D48,"&lt;/gloss&gt;")</f>
        <v>&lt;gloss&gt;dislocated&lt;/gloss&gt;</v>
      </c>
      <c r="F49" t="s">
        <v>1</v>
      </c>
    </row>
    <row r="50" spans="1:6" ht="20.25">
      <c r="A50" t="s">
        <v>0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&lt;native_orthography&gt;lee&lt;/native_orthography&gt;</v>
      </c>
      <c r="D50" t="str">
        <f>CONCATENATE("&lt;IPA_transcription&gt;",'Word List'!C49,"&lt;/IPA_transcription&gt;")</f>
        <v>&lt;IPA_transcription&gt;lee&lt;/IPA_transcription&gt;</v>
      </c>
      <c r="E50" t="str">
        <f>CONCATENATE("&lt;gloss&gt;",'Word List'!D49,"&lt;/gloss&gt;")</f>
        <v>&lt;gloss&gt;bitter&lt;/gloss&gt;</v>
      </c>
      <c r="F50" t="s">
        <v>1</v>
      </c>
    </row>
    <row r="51" spans="1:6" ht="20.25">
      <c r="A51" t="s">
        <v>0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&lt;native_orthography&gt;hyẹ́ẹ́&lt;/native_orthography&gt;</v>
      </c>
      <c r="D51" t="str">
        <f>CONCATENATE("&lt;IPA_transcription&gt;",'Word List'!C50,"&lt;/IPA_transcription&gt;")</f>
        <v>&lt;IPA_transcription&gt;çɛ́ɛ́&lt;/IPA_transcription&gt;</v>
      </c>
      <c r="E51" t="str">
        <f>CONCATENATE("&lt;gloss&gt;",'Word List'!D50,"&lt;/gloss&gt;")</f>
        <v>&lt;gloss&gt;roll into a ball or small cylinder&lt;/gloss&gt;</v>
      </c>
      <c r="F51" t="s">
        <v>1</v>
      </c>
    </row>
    <row r="52" spans="1:6" ht="20.25">
      <c r="A52" t="s">
        <v>0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&lt;native_orthography&gt;yèègà&lt;/native_orthography&gt;</v>
      </c>
      <c r="D52" t="str">
        <f>CONCATENATE("&lt;IPA_transcription&gt;",'Word List'!C51,"&lt;/IPA_transcription&gt;")</f>
        <v>&lt;IPA_transcription&gt;jèèɡà&lt;/IPA_transcription&gt;</v>
      </c>
      <c r="E52" t="str">
        <f>CONCATENATE("&lt;gloss&gt;",'Word List'!D51,"&lt;/gloss&gt;")</f>
        <v>&lt;gloss&gt;to be frightened&lt;/gloss&gt;</v>
      </c>
      <c r="F52" t="s">
        <v>1</v>
      </c>
    </row>
    <row r="53" spans="1:6" ht="20.25">
      <c r="A53" t="s">
        <v>0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&lt;native_orthography&gt;hwéé&lt;/native_orthography&gt;</v>
      </c>
      <c r="D53" t="str">
        <f>CONCATENATE("&lt;IPA_transcription&gt;",'Word List'!C52,"&lt;/IPA_transcription&gt;")</f>
        <v>&lt;IPA_transcription&gt;ʍéé&lt;/IPA_transcription&gt;</v>
      </c>
      <c r="E53" t="str">
        <f>CONCATENATE("&lt;gloss&gt;",'Word List'!D52,"&lt;/gloss&gt;")</f>
        <v>&lt;gloss&gt;calabash&lt;/gloss&gt;</v>
      </c>
      <c r="F53" t="s">
        <v>1</v>
      </c>
    </row>
    <row r="54" spans="1:6" ht="20.25">
      <c r="A54" t="s">
        <v>0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&lt;native_orthography&gt;wẹ́ẹ́&lt;/native_orthography&gt;</v>
      </c>
      <c r="D54" t="str">
        <f>CONCATENATE("&lt;IPA_transcription&gt;",'Word List'!C53,"&lt;/IPA_transcription&gt;")</f>
        <v>&lt;IPA_transcription&gt;wɛ̀ɛ̀&lt;/IPA_transcription&gt;</v>
      </c>
      <c r="E54" t="str">
        <f>CONCATENATE("&lt;gloss&gt;",'Word List'!D53,"&lt;/gloss&gt;")</f>
        <v>&lt;gloss&gt;flute&lt;/gloss&gt;</v>
      </c>
      <c r="F54" t="s">
        <v>1</v>
      </c>
    </row>
    <row r="55" spans="1:6" ht="20.25">
      <c r="A55" t="s">
        <v>0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&lt;native_orthography&gt;hlú&lt;/native_orthography&gt;</v>
      </c>
      <c r="D55" t="str">
        <f>CONCATENATE("&lt;IPA_transcription&gt;",'Word List'!C54,"&lt;/IPA_transcription&gt;")</f>
        <v>&lt;IPA_transcription&gt;l̥u&lt;/IPA_transcription&gt;</v>
      </c>
      <c r="E55" t="str">
        <f>CONCATENATE("&lt;gloss&gt;",'Word List'!D54,"&lt;/gloss&gt;")</f>
        <v>&lt;gloss&gt;death&lt;/gloss&gt;</v>
      </c>
      <c r="F55" t="s">
        <v>1</v>
      </c>
    </row>
    <row r="56" spans="1:6" ht="20.25">
      <c r="A56" t="s">
        <v>0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&lt;native_orthography&gt;ẹ&lt;/native_orthography&gt;</v>
      </c>
      <c r="D56" t="str">
        <f>CONCATENATE("&lt;IPA_transcription&gt;",'Word List'!C55,"&lt;/IPA_transcription&gt;")</f>
        <v>&lt;IPA_transcription&gt;ˀɛ&lt;/IPA_transcription&gt;</v>
      </c>
      <c r="E56" t="str">
        <f>CONCATENATE("&lt;gloss&gt;",'Word List'!D55,"&lt;/gloss&gt;")</f>
        <v>&lt;gloss&gt;to prepare vegetables&lt;/gloss&gt;</v>
      </c>
      <c r="F56" t="s">
        <v>1</v>
      </c>
    </row>
    <row r="57" spans="1:6" ht="20.25">
      <c r="A57" t="s">
        <v>0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&lt;native_orthography&gt;aà&lt;/native_orthography&gt;</v>
      </c>
      <c r="D57" t="str">
        <f>CONCATENATE("&lt;IPA_transcription&gt;",'Word List'!C56,"&lt;/IPA_transcription&gt;")</f>
        <v>&lt;IPA_transcription&gt;ˀàà&lt;/IPA_transcription&gt;</v>
      </c>
      <c r="E57" t="str">
        <f>CONCATENATE("&lt;gloss&gt;",'Word List'!D56,"&lt;/gloss&gt;")</f>
        <v>&lt;gloss&gt;to go away&lt;/gloss&gt;</v>
      </c>
      <c r="F57" t="s">
        <v>1</v>
      </c>
    </row>
    <row r="58" spans="1:6" ht="20.25">
      <c r="A58" t="s">
        <v>0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&lt;native_orthography&gt;bí&lt;/native_orthography&gt;</v>
      </c>
      <c r="D58" t="str">
        <f>CONCATENATE("&lt;IPA_transcription&gt;",'Word List'!C57,"&lt;/IPA_transcription&gt;")</f>
        <v>&lt;IPA_transcription&gt;bí&lt;/IPA_transcription&gt;</v>
      </c>
      <c r="E58" t="str">
        <f>CONCATENATE("&lt;gloss&gt;",'Word List'!D57,"&lt;/gloss&gt;")</f>
        <v>&lt;gloss&gt;faeces&lt;/gloss&gt;</v>
      </c>
      <c r="F58" t="s">
        <v>1</v>
      </c>
    </row>
    <row r="59" spans="1:6" ht="20.25">
      <c r="A59" t="s">
        <v>0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&lt;native_orthography&gt;bii&lt;/native_orthography&gt;</v>
      </c>
      <c r="D59" t="str">
        <f>CONCATENATE("&lt;IPA_transcription&gt;",'Word List'!C58,"&lt;/IPA_transcription&gt;")</f>
        <v>&lt;IPA_transcription&gt;bii&lt;/IPA_transcription&gt;</v>
      </c>
      <c r="E59" t="str">
        <f>CONCATENATE("&lt;gloss&gt;",'Word List'!D58,"&lt;/gloss&gt;")</f>
        <v>&lt;gloss&gt;play&lt;/gloss&gt;</v>
      </c>
      <c r="F59" t="s">
        <v>1</v>
      </c>
    </row>
    <row r="60" spans="1:6" ht="20.25">
      <c r="A60" t="s">
        <v>0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&lt;native_orthography&gt;bé&lt;/native_orthography&gt;</v>
      </c>
      <c r="D60" t="str">
        <f>CONCATENATE("&lt;IPA_transcription&gt;",'Word List'!C59,"&lt;/IPA_transcription&gt;")</f>
        <v>&lt;IPA_transcription&gt;bé&lt;/IPA_transcription&gt;</v>
      </c>
      <c r="E60" t="str">
        <f>CONCATENATE("&lt;gloss&gt;",'Word List'!D59,"&lt;/gloss&gt;")</f>
        <v>&lt;gloss&gt;a fight, war&lt;/gloss&gt;</v>
      </c>
      <c r="F60" t="s">
        <v>1</v>
      </c>
    </row>
    <row r="61" spans="1:6" ht="20.25">
      <c r="A61" t="s">
        <v>0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&lt;native_orthography&gt;be&lt;/native_orthography&gt;</v>
      </c>
      <c r="D61" t="str">
        <f>CONCATENATE("&lt;IPA_transcription&gt;",'Word List'!C60,"&lt;/IPA_transcription&gt;")</f>
        <v>&lt;IPA_transcription&gt;be&lt;/IPA_transcription&gt;</v>
      </c>
      <c r="E61" t="str">
        <f>CONCATENATE("&lt;gloss&gt;",'Word List'!D60,"&lt;/gloss&gt;")</f>
        <v>&lt;gloss&gt;home&lt;/gloss&gt;</v>
      </c>
      <c r="F61" t="s">
        <v>1</v>
      </c>
    </row>
    <row r="62" spans="1:6" ht="20.25">
      <c r="A62" t="s">
        <v>0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&lt;native_orthography&gt;bè&lt;/native_orthography&gt;</v>
      </c>
      <c r="D62" t="str">
        <f>CONCATENATE("&lt;IPA_transcription&gt;",'Word List'!C61,"&lt;/IPA_transcription&gt;")</f>
        <v>&lt;IPA_transcription&gt;bè&lt;/IPA_transcription&gt;</v>
      </c>
      <c r="E62" t="str">
        <f>CONCATENATE("&lt;gloss&gt;",'Word List'!D61,"&lt;/gloss&gt;")</f>
        <v>&lt;gloss&gt;enclose, make a fence around&lt;/gloss&gt;</v>
      </c>
      <c r="F62" t="s">
        <v>1</v>
      </c>
    </row>
    <row r="63" spans="1:6" ht="20.25">
      <c r="A63" t="s">
        <v>0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&lt;native_orthography&gt;tẹ&lt;/native_orthography&gt;</v>
      </c>
      <c r="D63" t="str">
        <f>CONCATENATE("&lt;IPA_transcription&gt;",'Word List'!C62,"&lt;/IPA_transcription&gt;")</f>
        <v>&lt;IPA_transcription&gt;tɛ̀&lt;/IPA_transcription&gt;</v>
      </c>
      <c r="E63" t="str">
        <f>CONCATENATE("&lt;gloss&gt;",'Word List'!D62,"&lt;/gloss&gt;")</f>
        <v>&lt;gloss&gt;father&lt;/gloss&gt;</v>
      </c>
      <c r="F63" t="s">
        <v>1</v>
      </c>
    </row>
    <row r="64" spans="1:6" ht="20.25">
      <c r="A64" t="s">
        <v>0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&lt;native_orthography&gt;dẹẹ&lt;/native_orthography&gt;</v>
      </c>
      <c r="D64" t="str">
        <f>CONCATENATE("&lt;IPA_transcription&gt;",'Word List'!C63,"&lt;/IPA_transcription&gt;")</f>
        <v>&lt;IPA_transcription&gt;dɛɛ&lt;/IPA_transcription&gt;</v>
      </c>
      <c r="E64" t="str">
        <f>CONCATENATE("&lt;gloss&gt;",'Word List'!D63,"&lt;/gloss&gt;")</f>
        <v>&lt;gloss&gt;bed (?)&lt;/gloss&gt;</v>
      </c>
      <c r="F64" t="s">
        <v>1</v>
      </c>
    </row>
    <row r="65" spans="1:6" ht="20.25">
      <c r="A65" t="s">
        <v>0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&lt;native_orthography&gt;bẹ̀ẹ̀&lt;/native_orthography&gt;</v>
      </c>
      <c r="D65" t="str">
        <f>CONCATENATE("&lt;IPA_transcription&gt;",'Word List'!C64,"&lt;/IPA_transcription&gt;")</f>
        <v>&lt;IPA_transcription&gt;bɛ́ɛ́&lt;/IPA_transcription&gt;</v>
      </c>
      <c r="E65" t="str">
        <f>CONCATENATE("&lt;gloss&gt;",'Word List'!D64,"&lt;/gloss&gt;")</f>
        <v>&lt;gloss&gt;cheek&lt;/gloss&gt;</v>
      </c>
      <c r="F65" t="s">
        <v>1</v>
      </c>
    </row>
    <row r="66" spans="1:6" ht="20.25">
      <c r="A66" t="s">
        <v>0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&lt;native_orthography&gt;bẹẹ&lt;/native_orthography&gt;</v>
      </c>
      <c r="D66" t="str">
        <f>CONCATENATE("&lt;IPA_transcription&gt;",'Word List'!C65,"&lt;/IPA_transcription&gt;")</f>
        <v>&lt;IPA_transcription&gt;bɛ̀ɛ̀&lt;/IPA_transcription&gt;</v>
      </c>
      <c r="E66" t="str">
        <f>CONCATENATE("&lt;gloss&gt;",'Word List'!D65,"&lt;/gloss&gt;")</f>
        <v>&lt;gloss&gt;rule (vb)&lt;/gloss&gt;</v>
      </c>
      <c r="F66" t="s">
        <v>1</v>
      </c>
    </row>
    <row r="67" spans="1:6" ht="20.25">
      <c r="A67" t="s">
        <v>0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&lt;native_orthography&gt;bá&lt;/native_orthography&gt;</v>
      </c>
      <c r="D67" t="str">
        <f>CONCATENATE("&lt;IPA_transcription&gt;",'Word List'!C66,"&lt;/IPA_transcription&gt;")</f>
        <v>&lt;IPA_transcription&gt;bá&lt;/IPA_transcription&gt;</v>
      </c>
      <c r="E67" t="str">
        <f>CONCATENATE("&lt;gloss&gt;",'Word List'!D66,"&lt;/gloss&gt;")</f>
        <v>&lt;gloss&gt;hand&lt;/gloss&gt;</v>
      </c>
      <c r="F67" t="s">
        <v>1</v>
      </c>
    </row>
    <row r="68" spans="1:6" ht="20.25">
      <c r="A68" t="s">
        <v>0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&lt;native_orthography&gt;báá&lt;/native_orthography&gt;</v>
      </c>
      <c r="D68" t="str">
        <f>CONCATENATE("&lt;IPA_transcription&gt;",'Word List'!C67,"&lt;/IPA_transcription&gt;")</f>
        <v>&lt;IPA_transcription&gt;báá&lt;/IPA_transcription&gt;</v>
      </c>
      <c r="E68" t="str">
        <f>CONCATENATE("&lt;gloss&gt;",'Word List'!D67,"&lt;/gloss&gt;")</f>
        <v>&lt;gloss&gt;a kind of very strong tropical plant, used for making traps&lt;/gloss&gt;</v>
      </c>
      <c r="F68" t="s">
        <v>1</v>
      </c>
    </row>
    <row r="69" spans="1:6" ht="20.25">
      <c r="A69" t="s">
        <v>0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&lt;native_orthography&gt;bàà&lt;/native_orthography&gt;</v>
      </c>
      <c r="D69" t="str">
        <f>CONCATENATE("&lt;IPA_transcription&gt;",'Word List'!C68,"&lt;/IPA_transcription&gt;")</f>
        <v>&lt;IPA_transcription&gt;bàà&lt;/IPA_transcription&gt;</v>
      </c>
      <c r="E69" t="str">
        <f>CONCATENATE("&lt;gloss&gt;",'Word List'!D68,"&lt;/gloss&gt;")</f>
        <v>&lt;gloss&gt;blind&lt;/gloss&gt;</v>
      </c>
      <c r="F69" t="s">
        <v>1</v>
      </c>
    </row>
    <row r="70" spans="1:6" ht="20.25">
      <c r="A70" t="s">
        <v>0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&lt;native_orthography&gt;bọ́lú&lt;/native_orthography&gt;</v>
      </c>
      <c r="D70" t="str">
        <f>CONCATENATE("&lt;IPA_transcription&gt;",'Word List'!C69,"&lt;/IPA_transcription&gt;")</f>
        <v>&lt;IPA_transcription&gt;bɔ́lú&lt;/IPA_transcription&gt;</v>
      </c>
      <c r="E70" t="str">
        <f>CONCATENATE("&lt;gloss&gt;",'Word List'!D69,"&lt;/gloss&gt;")</f>
        <v>&lt;gloss&gt;to be fit&lt;/gloss&gt;</v>
      </c>
      <c r="F70" t="s">
        <v>1</v>
      </c>
    </row>
    <row r="71" spans="1:6" ht="20.25">
      <c r="A71" t="s">
        <v>0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&lt;native_orthography&gt;bọ̀ọ̀&lt;/native_orthography&gt;</v>
      </c>
      <c r="D71" t="str">
        <f>CONCATENATE("&lt;IPA_transcription&gt;",'Word List'!C70,"&lt;/IPA_transcription&gt;")</f>
        <v>&lt;IPA_transcription&gt;bɔ̀ɔ̀&lt;/IPA_transcription&gt;</v>
      </c>
      <c r="E71" t="str">
        <f>CONCATENATE("&lt;gloss&gt;",'Word List'!D70,"&lt;/gloss&gt;")</f>
        <v>&lt;gloss&gt;fear&lt;/gloss&gt;</v>
      </c>
      <c r="F71" t="s">
        <v>1</v>
      </c>
    </row>
    <row r="72" spans="1:6" ht="20.25">
      <c r="A72" t="s">
        <v>0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&lt;native_orthography&gt;boo&lt;/native_orthography&gt;</v>
      </c>
      <c r="D72" t="str">
        <f>CONCATENATE("&lt;IPA_transcription&gt;",'Word List'!C71,"&lt;/IPA_transcription&gt;")</f>
        <v>&lt;IPA_transcription&gt;boo&lt;/IPA_transcription&gt;</v>
      </c>
      <c r="E72" t="str">
        <f>CONCATENATE("&lt;gloss&gt;",'Word List'!D71,"&lt;/gloss&gt;")</f>
        <v>&lt;gloss&gt;rain&lt;/gloss&gt;</v>
      </c>
      <c r="F72" t="s">
        <v>1</v>
      </c>
    </row>
    <row r="73" spans="1:6" ht="20.25">
      <c r="A73" t="s">
        <v>0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&lt;native_orthography&gt;bu&lt;/native_orthography&gt;</v>
      </c>
      <c r="D73" t="str">
        <f>CONCATENATE("&lt;IPA_transcription&gt;",'Word List'!C72,"&lt;/IPA_transcription&gt;")</f>
        <v>&lt;IPA_transcription&gt;bu&lt;/IPA_transcription&gt;</v>
      </c>
      <c r="E73" t="str">
        <f>CONCATENATE("&lt;gloss&gt;",'Word List'!D72,"&lt;/gloss&gt;")</f>
        <v>&lt;gloss&gt;belly&lt;/gloss&gt;</v>
      </c>
      <c r="F73" t="s">
        <v>1</v>
      </c>
    </row>
    <row r="74" spans="1:6" ht="20.25">
      <c r="A74" t="s">
        <v>0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&lt;native_orthography&gt;bĩ́ĩni&lt;/native_orthography&gt;</v>
      </c>
      <c r="D74" t="str">
        <f>CONCATENATE("&lt;IPA_transcription&gt;",'Word List'!C73,"&lt;/IPA_transcription&gt;")</f>
        <v>&lt;IPA_transcription&gt;bĩ́ĩ́ní&lt;/IPA_transcription&gt;</v>
      </c>
      <c r="E74" t="str">
        <f>CONCATENATE("&lt;gloss&gt;",'Word List'!D73,"&lt;/gloss&gt;")</f>
        <v>&lt;gloss&gt;cooked, done&lt;/gloss&gt;</v>
      </c>
      <c r="F74" t="s">
        <v>1</v>
      </c>
    </row>
    <row r="75" spans="1:6" ht="20.25">
      <c r="A75" t="s">
        <v>0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&lt;native_orthography&gt;bĩ́ṍ&lt;/native_orthography&gt;</v>
      </c>
      <c r="D75" t="str">
        <f>CONCATENATE("&lt;IPA_transcription&gt;",'Word List'!C74,"&lt;/IPA_transcription&gt;")</f>
        <v>&lt;IPA_transcription&gt;bĩ́ṍ&lt;/IPA_transcription&gt;</v>
      </c>
      <c r="E75" t="str">
        <f>CONCATENATE("&lt;gloss&gt;",'Word List'!D74,"&lt;/gloss&gt;")</f>
        <v>&lt;gloss&gt;nose&lt;/gloss&gt;</v>
      </c>
      <c r="F75" t="s">
        <v>1</v>
      </c>
    </row>
    <row r="76" spans="1:6" ht="20.25">
      <c r="A76" t="s">
        <v>0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&lt;native_orthography&gt;bẹ̃ẹ̃&lt;/native_orthography&gt;</v>
      </c>
      <c r="D76" t="str">
        <f>CONCATENATE("&lt;IPA_transcription&gt;",'Word List'!C75,"&lt;/IPA_transcription&gt;")</f>
        <v>&lt;IPA_transcription&gt;bɛ̃ɛ̃&lt;/IPA_transcription&gt;</v>
      </c>
      <c r="E76" t="str">
        <f>CONCATENATE("&lt;gloss&gt;",'Word List'!D75,"&lt;/gloss&gt;")</f>
        <v>&lt;gloss&gt;bend&lt;/gloss&gt;</v>
      </c>
      <c r="F76" t="s">
        <v>1</v>
      </c>
    </row>
    <row r="77" spans="1:6" ht="20.25">
      <c r="A77" t="s">
        <v>0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&lt;native_orthography&gt;dẹ̃́ẹ̃&lt;/native_orthography&gt;</v>
      </c>
      <c r="D77" t="str">
        <f>CONCATENATE("&lt;IPA_transcription&gt;",'Word List'!C76,"&lt;/IPA_transcription&gt;")</f>
        <v>&lt;IPA_transcription&gt;dɛ̃́ɛ̃&lt;/IPA_transcription&gt;</v>
      </c>
      <c r="E77" t="str">
        <f>CONCATENATE("&lt;gloss&gt;",'Word List'!D76,"&lt;/gloss&gt;")</f>
        <v>&lt;gloss&gt;eye&lt;/gloss&gt;</v>
      </c>
      <c r="F77" t="s">
        <v>1</v>
      </c>
    </row>
    <row r="78" spans="1:6" ht="20.25">
      <c r="A78" t="s">
        <v>0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&lt;native_orthography&gt;bã́&lt;/native_orthography&gt;</v>
      </c>
      <c r="D78" t="str">
        <f>CONCATENATE("&lt;IPA_transcription&gt;",'Word List'!C77,"&lt;/IPA_transcription&gt;")</f>
        <v>&lt;IPA_transcription&gt;bã́&lt;/IPA_transcription&gt;</v>
      </c>
      <c r="E78" t="str">
        <f>CONCATENATE("&lt;gloss&gt;",'Word List'!D77,"&lt;/gloss&gt;")</f>
        <v>&lt;gloss&gt;pot&lt;/gloss&gt;</v>
      </c>
      <c r="F78" t="s">
        <v>1</v>
      </c>
    </row>
    <row r="79" spans="1:6" ht="20.25">
      <c r="A79" t="s">
        <v>0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&lt;native_orthography&gt;dã&lt;/native_orthography&gt;</v>
      </c>
      <c r="D79" t="str">
        <f>CONCATENATE("&lt;IPA_transcription&gt;",'Word List'!C78,"&lt;/IPA_transcription&gt;")</f>
        <v>&lt;IPA_transcription&gt;dã&lt;/IPA_transcription&gt;</v>
      </c>
      <c r="E79" t="str">
        <f>CONCATENATE("&lt;gloss&gt;",'Word List'!D78,"&lt;/gloss&gt;")</f>
        <v>&lt;gloss&gt;hear&lt;/gloss&gt;</v>
      </c>
      <c r="F79" t="s">
        <v>1</v>
      </c>
    </row>
    <row r="80" spans="1:6" ht="20.25">
      <c r="A80" t="s">
        <v>0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&lt;native_orthography&gt;bọ̃m&lt;/native_orthography&gt;</v>
      </c>
      <c r="D80" t="str">
        <f>CONCATENATE("&lt;IPA_transcription&gt;",'Word List'!C79,"&lt;/IPA_transcription&gt;")</f>
        <v>&lt;IPA_transcription&gt;bɔ̃m&lt;/IPA_transcription&gt;</v>
      </c>
      <c r="E80" t="str">
        <f>CONCATENATE("&lt;gloss&gt;",'Word List'!D79,"&lt;/gloss&gt;")</f>
        <v>&lt;gloss&gt;puff adder&lt;/gloss&gt;</v>
      </c>
      <c r="F80" t="s">
        <v>1</v>
      </c>
    </row>
    <row r="81" spans="1:6" ht="20.25">
      <c r="A81" t="s">
        <v>0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&lt;native_orthography&gt;bṹ&lt;/native_orthography&gt;</v>
      </c>
      <c r="D81" t="str">
        <f>CONCATENATE("&lt;IPA_transcription&gt;",'Word List'!C80,"&lt;/IPA_transcription&gt;")</f>
        <v>&lt;IPA_transcription&gt;bṹ&lt;/IPA_transcription&gt;</v>
      </c>
      <c r="E81" t="str">
        <f>CONCATENATE("&lt;gloss&gt;",'Word List'!D80,"&lt;/gloss&gt;")</f>
        <v>&lt;gloss&gt;bush baby (animal, bush cat [?])&lt;/gloss&gt;</v>
      </c>
      <c r="F81" t="s">
        <v>1</v>
      </c>
    </row>
    <row r="82" spans="1:6" ht="20.25">
      <c r="A82" t="s">
        <v>0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&lt;native_orthography&gt;ti&lt;/native_orthography&gt;</v>
      </c>
      <c r="D82" t="str">
        <f>CONCATENATE("&lt;IPA_transcription&gt;",'Word List'!C81,"&lt;/IPA_transcription&gt;")</f>
        <v>&lt;IPA_transcription&gt;ti&lt;/IPA_transcription&gt;</v>
      </c>
      <c r="E82" t="str">
        <f>CONCATENATE("&lt;gloss&gt;",'Word List'!D81,"&lt;/gloss&gt;")</f>
        <v>&lt;gloss&gt;to pound food lightly&lt;/gloss&gt;</v>
      </c>
      <c r="F82" t="s">
        <v>1</v>
      </c>
    </row>
    <row r="83" spans="1:6" ht="20.25">
      <c r="A83" t="s">
        <v>0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&lt;native_orthography&gt;tée&lt;/native_orthography&gt;</v>
      </c>
      <c r="D83" t="str">
        <f>CONCATENATE("&lt;IPA_transcription&gt;",'Word List'!C82,"&lt;/IPA_transcription&gt;")</f>
        <v>&lt;IPA_transcription&gt;tée&lt;/IPA_transcription&gt;</v>
      </c>
      <c r="E83" t="str">
        <f>CONCATENATE("&lt;gloss&gt;",'Word List'!D82,"&lt;/gloss&gt;")</f>
        <v>&lt;gloss&gt;to run in war, running flight&lt;/gloss&gt;</v>
      </c>
      <c r="F83" t="s">
        <v>1</v>
      </c>
    </row>
    <row r="84" spans="1:6" ht="20.25">
      <c r="A84" t="s">
        <v>0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&lt;native_orthography&gt;tẹ́ẹ́&lt;/native_orthography&gt;</v>
      </c>
      <c r="D84" t="str">
        <f>CONCATENATE("&lt;IPA_transcription&gt;",'Word List'!C83,"&lt;/IPA_transcription&gt;")</f>
        <v>&lt;IPA_transcription&gt;tɛ́ɛ́&lt;/IPA_transcription&gt;</v>
      </c>
      <c r="E84" t="str">
        <f>CONCATENATE("&lt;gloss&gt;",'Word List'!D83,"&lt;/gloss&gt;")</f>
        <v>&lt;gloss&gt;sp. river fish&lt;/gloss&gt;</v>
      </c>
      <c r="F84" t="s">
        <v>1</v>
      </c>
    </row>
    <row r="85" spans="1:6" ht="20.25">
      <c r="A85" t="s">
        <v>0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&lt;native_orthography&gt;taa&lt;/native_orthography&gt;</v>
      </c>
      <c r="D85" t="str">
        <f>CONCATENATE("&lt;IPA_transcription&gt;",'Word List'!C84,"&lt;/IPA_transcription&gt;")</f>
        <v>&lt;IPA_transcription&gt;taa&lt;/IPA_transcription&gt;</v>
      </c>
      <c r="E85" t="str">
        <f>CONCATENATE("&lt;gloss&gt;",'Word List'!D84,"&lt;/gloss&gt;")</f>
        <v>&lt;gloss&gt;three&lt;/gloss&gt;</v>
      </c>
      <c r="F85" t="s">
        <v>1</v>
      </c>
    </row>
    <row r="86" spans="1:6" ht="20.25">
      <c r="A86" t="s">
        <v>0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&lt;native_orthography&gt;tọ́ọ&lt;/native_orthography&gt;</v>
      </c>
      <c r="D86" t="str">
        <f>CONCATENATE("&lt;IPA_transcription&gt;",'Word List'!C85,"&lt;/IPA_transcription&gt;")</f>
        <v>&lt;IPA_transcription&gt;tɔ̀ɔ&lt;/IPA_transcription&gt;</v>
      </c>
      <c r="E86" t="str">
        <f>CONCATENATE("&lt;gloss&gt;",'Word List'!D85,"&lt;/gloss&gt;")</f>
        <v>&lt;gloss&gt;cold&lt;/gloss&gt;</v>
      </c>
      <c r="F86" t="s">
        <v>1</v>
      </c>
    </row>
    <row r="87" spans="1:6" ht="20.25">
      <c r="A87" t="s">
        <v>0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&lt;native_orthography&gt;tò&lt;/native_orthography&gt;</v>
      </c>
      <c r="D87" t="str">
        <f>CONCATENATE("&lt;IPA_transcription&gt;",'Word List'!C86,"&lt;/IPA_transcription&gt;")</f>
        <v>&lt;IPA_transcription&gt;tò&lt;/IPA_transcription&gt;</v>
      </c>
      <c r="E87" t="str">
        <f>CONCATENATE("&lt;gloss&gt;",'Word List'!D86,"&lt;/gloss&gt;")</f>
        <v>&lt;gloss&gt;load&lt;/gloss&gt;</v>
      </c>
      <c r="F87" t="s">
        <v>1</v>
      </c>
    </row>
    <row r="88" spans="1:6" ht="20.25">
      <c r="A88" t="s">
        <v>0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&lt;native_orthography&gt;tub&lt;/native_orthography&gt;</v>
      </c>
      <c r="D88" t="str">
        <f>CONCATENATE("&lt;IPA_transcription&gt;",'Word List'!C87,"&lt;/IPA_transcription&gt;")</f>
        <v>&lt;IPA_transcription&gt;tub&lt;/IPA_transcription&gt;</v>
      </c>
      <c r="E88" t="str">
        <f>CONCATENATE("&lt;gloss&gt;",'Word List'!D87,"&lt;/gloss&gt;")</f>
        <v>&lt;gloss&gt;twenty&lt;/gloss&gt;</v>
      </c>
      <c r="F88" t="s">
        <v>1</v>
      </c>
    </row>
    <row r="89" spans="1:6" ht="20.25">
      <c r="A89" t="s">
        <v>0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&lt;native_orthography&gt;sĩ&lt;/native_orthography&gt;</v>
      </c>
      <c r="D89" t="str">
        <f>CONCATENATE("&lt;IPA_transcription&gt;",'Word List'!C88,"&lt;/IPA_transcription&gt;")</f>
        <v>&lt;IPA_transcription&gt;sĩ&lt;/IPA_transcription&gt;</v>
      </c>
      <c r="E89" t="str">
        <f>CONCATENATE("&lt;gloss&gt;",'Word List'!D88,"&lt;/gloss&gt;")</f>
        <v>&lt;gloss&gt;house fly&lt;/gloss&gt;</v>
      </c>
      <c r="F89" t="s">
        <v>1</v>
      </c>
    </row>
    <row r="90" spans="1:6" ht="20.25">
      <c r="A90" t="s">
        <v>0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&lt;native_orthography&gt;tẹ̃ẹ̃&lt;/native_orthography&gt;</v>
      </c>
      <c r="D90" t="str">
        <f>CONCATENATE("&lt;IPA_transcription&gt;",'Word List'!C89,"&lt;/IPA_transcription&gt;")</f>
        <v>&lt;IPA_transcription&gt;tɛ̃ɛ̃&lt;/IPA_transcription&gt;</v>
      </c>
      <c r="E90" t="str">
        <f>CONCATENATE("&lt;gloss&gt;",'Word List'!D89,"&lt;/gloss&gt;")</f>
        <v>&lt;gloss&gt;to pass an exam&lt;/gloss&gt;</v>
      </c>
      <c r="F90" t="s">
        <v>1</v>
      </c>
    </row>
    <row r="91" spans="1:6" ht="20.25">
      <c r="A91" t="s">
        <v>0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&lt;native_orthography&gt;tã́ã&lt;/native_orthography&gt;</v>
      </c>
      <c r="D91" t="str">
        <f>CONCATENATE("&lt;IPA_transcription&gt;",'Word List'!C90,"&lt;/IPA_transcription&gt;")</f>
        <v>&lt;IPA_transcription&gt;tã́ã&lt;/IPA_transcription&gt;</v>
      </c>
      <c r="E91" t="str">
        <f>CONCATENATE("&lt;gloss&gt;",'Word List'!D90,"&lt;/gloss&gt;")</f>
        <v>&lt;gloss&gt;poison&lt;/gloss&gt;</v>
      </c>
      <c r="F91" t="s">
        <v>1</v>
      </c>
    </row>
    <row r="92" spans="1:6" ht="20.25">
      <c r="A92" t="s">
        <v>0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&lt;native_orthography&gt;tọ̃̀ọ̃̀&lt;/native_orthography&gt;</v>
      </c>
      <c r="D92" t="str">
        <f>CONCATENATE("&lt;IPA_transcription&gt;",'Word List'!C91,"&lt;/IPA_transcription&gt;")</f>
        <v>&lt;IPA_transcription&gt;tɔ̃̀ɔ̃̀&lt;/IPA_transcription&gt;</v>
      </c>
      <c r="E92" t="str">
        <f>CONCATENATE("&lt;gloss&gt;",'Word List'!D91,"&lt;/gloss&gt;")</f>
        <v>&lt;gloss&gt;to stay&lt;/gloss&gt;</v>
      </c>
      <c r="F92" t="s">
        <v>1</v>
      </c>
    </row>
    <row r="93" spans="1:6" ht="20.25">
      <c r="A93" t="s">
        <v>0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&lt;native_orthography&gt;dũ̀&lt;/native_orthography&gt;</v>
      </c>
      <c r="D93" t="str">
        <f>CONCATENATE("&lt;IPA_transcription&gt;",'Word List'!C92,"&lt;/IPA_transcription&gt;")</f>
        <v>&lt;IPA_transcription&gt;dũ̀&lt;/IPA_transcription&gt;</v>
      </c>
      <c r="E93" t="str">
        <f>CONCATENATE("&lt;gloss&gt;",'Word List'!D92,"&lt;/gloss&gt;")</f>
        <v>&lt;gloss&gt;tail&lt;/gloss&gt;</v>
      </c>
      <c r="F93" t="s">
        <v>1</v>
      </c>
    </row>
    <row r="94" spans="1:6" ht="20.25">
      <c r="A94" t="s">
        <v>0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&lt;native_orthography&gt;wèreló&lt;/native_orthography&gt;</v>
      </c>
      <c r="D94" t="str">
        <f>CONCATENATE("&lt;IPA_transcription&gt;",'Word List'!C93,"&lt;/IPA_transcription&gt;")</f>
        <v>&lt;IPA_transcription&gt;wèreló&lt;/IPA_transcription&gt;</v>
      </c>
      <c r="E94" t="str">
        <f>CONCATENATE("&lt;gloss&gt;",'Word List'!D93,"&lt;/gloss&gt;")</f>
        <v>&lt;gloss&gt;love (vb)&lt;/gloss&gt;</v>
      </c>
      <c r="F94" t="s">
        <v>1</v>
      </c>
    </row>
    <row r="95" spans="1:6" ht="20.25">
      <c r="A95" t="s">
        <v>0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&lt;native_orthography&gt;werèló&lt;/native_orthography&gt;</v>
      </c>
      <c r="D95" t="str">
        <f>CONCATENATE("&lt;IPA_transcription&gt;",'Word List'!C94,"&lt;/IPA_transcription&gt;")</f>
        <v>&lt;IPA_transcription&gt;werèló&lt;/IPA_transcription&gt;</v>
      </c>
      <c r="E95" t="str">
        <f>CONCATENATE("&lt;gloss&gt;",'Word List'!D94,"&lt;/gloss&gt;")</f>
        <v>&lt;gloss&gt;love (n)&lt;/gloss&gt;</v>
      </c>
      <c r="F95" t="s">
        <v>1</v>
      </c>
    </row>
    <row r="96" spans="1:6" ht="20.25">
      <c r="A96" t="s">
        <v>0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&lt;native_orthography&gt;hwẹẹrẹ́lọ́&lt;/native_orthography&gt;</v>
      </c>
      <c r="D96" t="str">
        <f>CONCATENATE("&lt;IPA_transcription&gt;",'Word List'!C95,"&lt;/IPA_transcription&gt;")</f>
        <v>&lt;IPA_transcription&gt;ʍɛɛrɛ́lɔ́&lt;/IPA_transcription&gt;</v>
      </c>
      <c r="E96" t="str">
        <f>CONCATENATE("&lt;gloss&gt;",'Word List'!D95,"&lt;/gloss&gt;")</f>
        <v>&lt;gloss&gt;maintain peace (vb)&lt;/gloss&gt;</v>
      </c>
      <c r="F96" t="s">
        <v>1</v>
      </c>
    </row>
    <row r="97" spans="1:6" ht="20.25">
      <c r="A97" t="s">
        <v>0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&lt;native_orthography&gt;hwẹ́ẹ́rẹ́lọ́&lt;/native_orthography&gt;</v>
      </c>
      <c r="D97" t="str">
        <f>CONCATENATE("&lt;IPA_transcription&gt;",'Word List'!C96,"&lt;/IPA_transcription&gt;")</f>
        <v>&lt;IPA_transcription&gt;ʍɛ́ɛ́rɛ́lɔ́&lt;/IPA_transcription&gt;</v>
      </c>
      <c r="E97" t="str">
        <f>CONCATENATE("&lt;gloss&gt;",'Word List'!D96,"&lt;/gloss&gt;")</f>
        <v>&lt;gloss&gt;peace (n)&lt;/gloss&gt;</v>
      </c>
      <c r="F97" t="s">
        <v>1</v>
      </c>
    </row>
    <row r="98" spans="1:6" ht="20.25">
      <c r="A98" t="s">
        <v>0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&lt;native_orthography&gt;yèb&lt;/native_orthography&gt;</v>
      </c>
      <c r="D98" t="str">
        <f>CONCATENATE("&lt;IPA_transcription&gt;",'Word List'!C97,"&lt;/IPA_transcription&gt;")</f>
        <v>&lt;IPA_transcription&gt;jèb&lt;/IPA_transcription&gt;</v>
      </c>
      <c r="E98" t="str">
        <f>CONCATENATE("&lt;gloss&gt;",'Word List'!D97,"&lt;/gloss&gt;")</f>
        <v>&lt;gloss&gt;to dance&lt;/gloss&gt;</v>
      </c>
      <c r="F98" t="s">
        <v>1</v>
      </c>
    </row>
    <row r="99" spans="1:6" ht="20.25">
      <c r="A99" t="s">
        <v>0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&lt;native_orthography&gt;yeb&lt;/native_orthography&gt;</v>
      </c>
      <c r="D99" t="str">
        <f>CONCATENATE("&lt;IPA_transcription&gt;",'Word List'!C98,"&lt;/IPA_transcription&gt;")</f>
        <v>&lt;IPA_transcription&gt;jeb&lt;/IPA_transcription&gt;</v>
      </c>
      <c r="E99" t="str">
        <f>CONCATENATE("&lt;gloss&gt;",'Word List'!D98,"&lt;/gloss&gt;")</f>
        <v>&lt;gloss&gt;a dance&lt;/gloss&gt;</v>
      </c>
      <c r="F99" t="s">
        <v>1</v>
      </c>
    </row>
    <row r="100" spans="1:6" ht="20.25">
      <c r="A100" t="s">
        <v>0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&lt;native_orthography&gt;bé&lt;/native_orthography&gt;</v>
      </c>
      <c r="D100" t="str">
        <f>CONCATENATE("&lt;IPA_transcription&gt;",'Word List'!C99,"&lt;/IPA_transcription&gt;")</f>
        <v>&lt;IPA_transcription&gt;bé&lt;/IPA_transcription&gt;</v>
      </c>
      <c r="E100" t="str">
        <f>CONCATENATE("&lt;gloss&gt;",'Word List'!D99,"&lt;/gloss&gt;")</f>
        <v>&lt;gloss&gt;a fight&lt;/gloss&gt;</v>
      </c>
      <c r="F100" t="s">
        <v>1</v>
      </c>
    </row>
    <row r="101" spans="1:6" ht="20.25">
      <c r="A101" t="s">
        <v>0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&lt;native_orthography&gt;be&lt;/native_orthography&gt;</v>
      </c>
      <c r="D101" t="str">
        <f>CONCATENATE("&lt;IPA_transcription&gt;",'Word List'!C100,"&lt;/IPA_transcription&gt;")</f>
        <v>&lt;IPA_transcription&gt;be&lt;/IPA_transcription&gt;</v>
      </c>
      <c r="E101" t="str">
        <f>CONCATENATE("&lt;gloss&gt;",'Word List'!D100,"&lt;/gloss&gt;")</f>
        <v>&lt;gloss&gt;to fight&lt;/gloss&gt;</v>
      </c>
      <c r="F101" t="s">
        <v>1</v>
      </c>
    </row>
    <row r="102" ht="20.25">
      <c r="A10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2004-10-01T19:49:55Z</dcterms:modified>
  <cp:category/>
  <cp:version/>
  <cp:contentType/>
  <cp:contentStatus/>
</cp:coreProperties>
</file>