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<sst xmlns="http://schemas.openxmlformats.org/spreadsheetml/2006/main" count="341" uniqueCount="192">
  <si>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</si>
  <si>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</si>
  <si>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</si>
  <si>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</si>
  <si>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</si>
  <si>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</si>
  <si>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</si>
  <si>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</si>
  <si>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</si>
  <si>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Orthography</t>
  </si>
  <si>
    <t>Language Name:</t>
  </si>
  <si>
    <t>Tagalog</t>
  </si>
  <si>
    <t>more</t>
  </si>
  <si>
    <t>to save</t>
  </si>
  <si>
    <t>bird</t>
  </si>
  <si>
    <t>we</t>
  </si>
  <si>
    <t>stranger</t>
  </si>
  <si>
    <t>inclination</t>
  </si>
  <si>
    <t>grind</t>
  </si>
  <si>
    <t>measurement</t>
  </si>
  <si>
    <t>wound</t>
  </si>
  <si>
    <t>broken</t>
  </si>
  <si>
    <t>wrong</t>
  </si>
  <si>
    <t>there</t>
  </si>
  <si>
    <t>at that time</t>
  </si>
  <si>
    <t>like that</t>
  </si>
  <si>
    <t>now</t>
  </si>
  <si>
    <t>to dodge</t>
  </si>
  <si>
    <t>flower</t>
  </si>
  <si>
    <t>sound</t>
  </si>
  <si>
    <t>burnt</t>
  </si>
  <si>
    <t>pinch</t>
  </si>
  <si>
    <t>cockroach</t>
  </si>
  <si>
    <t>chiled</t>
  </si>
  <si>
    <t>read</t>
  </si>
  <si>
    <t>shrimp</t>
  </si>
  <si>
    <t>sour</t>
  </si>
  <si>
    <t>small</t>
  </si>
  <si>
    <t>press</t>
  </si>
  <si>
    <t>same</t>
  </si>
  <si>
    <t>them</t>
  </si>
  <si>
    <t>you</t>
  </si>
  <si>
    <t>stuttering</t>
  </si>
  <si>
    <t>coffin</t>
  </si>
  <si>
    <t>obstruction</t>
  </si>
  <si>
    <t>cross-piece</t>
  </si>
  <si>
    <t>made</t>
  </si>
  <si>
    <t>it seems</t>
  </si>
  <si>
    <t>together</t>
  </si>
  <si>
    <t>soup</t>
  </si>
  <si>
    <t>happiness</t>
  </si>
  <si>
    <t>boa</t>
  </si>
  <si>
    <t>closed</t>
  </si>
  <si>
    <t>one</t>
  </si>
  <si>
    <t>deer</t>
  </si>
  <si>
    <t>popular</t>
  </si>
  <si>
    <t>to depend</t>
  </si>
  <si>
    <t>to scald</t>
  </si>
  <si>
    <t>heart</t>
  </si>
  <si>
    <t>river</t>
  </si>
  <si>
    <t>sitting</t>
  </si>
  <si>
    <t>synonym for 'oho'</t>
  </si>
  <si>
    <t>vinegar</t>
  </si>
  <si>
    <t>to bridge</t>
  </si>
  <si>
    <t xml:space="preserve">me </t>
  </si>
  <si>
    <t>smell</t>
  </si>
  <si>
    <t>to overflow</t>
  </si>
  <si>
    <t>excited</t>
  </si>
  <si>
    <t>pa</t>
  </si>
  <si>
    <t>ba</t>
  </si>
  <si>
    <t>ipon</t>
  </si>
  <si>
    <t>ibon</t>
  </si>
  <si>
    <t>tayu</t>
  </si>
  <si>
    <t>dayu</t>
  </si>
  <si>
    <t>kiling</t>
  </si>
  <si>
    <t>giling</t>
  </si>
  <si>
    <t>sukat</t>
  </si>
  <si>
    <t>sugat</t>
  </si>
  <si>
    <t>bali</t>
  </si>
  <si>
    <t>mali</t>
  </si>
  <si>
    <t>doon</t>
  </si>
  <si>
    <t>noon</t>
  </si>
  <si>
    <t>gayon</t>
  </si>
  <si>
    <t>ngayon</t>
  </si>
  <si>
    <t>ilag</t>
  </si>
  <si>
    <t>ilang-ilang</t>
  </si>
  <si>
    <t>tunog</t>
  </si>
  <si>
    <t>sunog</t>
  </si>
  <si>
    <t>ipit</t>
  </si>
  <si>
    <t>ipis</t>
  </si>
  <si>
    <t>bata</t>
  </si>
  <si>
    <t>basa</t>
  </si>
  <si>
    <t>hipon</t>
  </si>
  <si>
    <t>maalat</t>
  </si>
  <si>
    <t>maliit</t>
  </si>
  <si>
    <t>diin</t>
  </si>
  <si>
    <t>din</t>
  </si>
  <si>
    <t>sila</t>
  </si>
  <si>
    <t>siya</t>
  </si>
  <si>
    <t>bulol</t>
  </si>
  <si>
    <t>burol</t>
  </si>
  <si>
    <t>halang</t>
  </si>
  <si>
    <t>harang</t>
  </si>
  <si>
    <t>yari</t>
  </si>
  <si>
    <t>wari</t>
  </si>
  <si>
    <t>sabay</t>
  </si>
  <si>
    <t>sabaw</t>
  </si>
  <si>
    <t>saya</t>
  </si>
  <si>
    <t>sara</t>
  </si>
  <si>
    <t>sawa</t>
  </si>
  <si>
    <t>isa</t>
  </si>
  <si>
    <t>usa</t>
  </si>
  <si>
    <t>sikat</t>
  </si>
  <si>
    <t>asa</t>
  </si>
  <si>
    <t>paso</t>
  </si>
  <si>
    <t>puso</t>
  </si>
  <si>
    <t>ilog</t>
  </si>
  <si>
    <t>upo</t>
  </si>
  <si>
    <t>opo</t>
  </si>
  <si>
    <t>suki</t>
  </si>
  <si>
    <t>kayo</t>
  </si>
  <si>
    <t>tulayin</t>
  </si>
  <si>
    <t>akoy</t>
  </si>
  <si>
    <t>amoy</t>
  </si>
  <si>
    <t>apaw</t>
  </si>
  <si>
    <t>aliw</t>
  </si>
  <si>
    <t>you (pl.)</t>
  </si>
  <si>
    <t>client</t>
  </si>
  <si>
    <t>ˈipɔn</t>
  </si>
  <si>
    <t>ˈibɔn</t>
  </si>
  <si>
    <t>̪tajo</t>
  </si>
  <si>
    <t>ˈdaju / ˈdajo</t>
  </si>
  <si>
    <t>ˈkiliŋ</t>
  </si>
  <si>
    <t>ˈgiliŋ</t>
  </si>
  <si>
    <t>ˈsukat̚</t>
  </si>
  <si>
    <t>baˈlɛʔ</t>
  </si>
  <si>
    <t>maˈlɛʔ</t>
  </si>
  <si>
    <t>doʔˈɔn</t>
  </si>
  <si>
    <t>noʔˈɔn</t>
  </si>
  <si>
    <t xml:space="preserve">ilag            </t>
  </si>
  <si>
    <t>ˈilag</t>
  </si>
  <si>
    <t>ˈilaŋ ˈilaŋ</t>
  </si>
  <si>
    <t>ˈtunog̚</t>
  </si>
  <si>
    <t>ˈsunog̚</t>
  </si>
  <si>
    <t>ˈipɛt̚</t>
  </si>
  <si>
    <t>ˈipɛs</t>
  </si>
  <si>
    <t>ˈbataʔ</t>
  </si>
  <si>
    <t>ˈbasa</t>
  </si>
  <si>
    <t>ˈhipɔn</t>
  </si>
  <si>
    <t>məʔˈalat̚</t>
  </si>
  <si>
    <t>məliʔˈɛt̚</t>
  </si>
  <si>
    <t>diʔˈɛn̚</t>
  </si>
  <si>
    <t>dɛn</t>
  </si>
  <si>
    <t>siˈla</t>
  </si>
  <si>
    <t>siˈja</t>
  </si>
  <si>
    <t>buˈlol</t>
  </si>
  <si>
    <t>ˈburol</t>
  </si>
  <si>
    <t xml:space="preserve">ˈhalaŋ̚  </t>
  </si>
  <si>
    <t>ˈhaɹaŋ̚ / ˈhaɾaŋ̚</t>
  </si>
  <si>
    <t>jaˈɾeʔ</t>
  </si>
  <si>
    <t>waˈɾɛʔ</t>
  </si>
  <si>
    <t>səˈbaɪ</t>
  </si>
  <si>
    <t>səˈbaɯ</t>
  </si>
  <si>
    <t>səˈja</t>
  </si>
  <si>
    <t>səˈwaʔ</t>
  </si>
  <si>
    <t>iˈsa</t>
  </si>
  <si>
    <t>uˈsa</t>
  </si>
  <si>
    <t>ˈsikat̚</t>
  </si>
  <si>
    <t>ˈasa</t>
  </si>
  <si>
    <t>ˈpasɔʔ</t>
  </si>
  <si>
    <t>ˈpusɔʔ</t>
  </si>
  <si>
    <t>ˈilog̚</t>
  </si>
  <si>
    <t>ˈilag̚</t>
  </si>
  <si>
    <t>uˈpɔʔ</t>
  </si>
  <si>
    <t>ˈɔpɔʔ</t>
  </si>
  <si>
    <t>ˈsukaʔ</t>
  </si>
  <si>
    <t>suka</t>
  </si>
  <si>
    <t>ˈsukɛʔ</t>
  </si>
  <si>
    <t>kaˈjo</t>
  </si>
  <si>
    <t>tuleˈjɛn̚</t>
  </si>
  <si>
    <t>əˈqoɪ</t>
  </si>
  <si>
    <t>əˈmoɪ</t>
  </si>
  <si>
    <t>ˈapaɯ</t>
  </si>
  <si>
    <t>əˈlɪɯ</t>
  </si>
  <si>
    <t>interrogative particle</t>
  </si>
  <si>
    <t>ˈsukɑt̚</t>
  </si>
  <si>
    <t>ˈsugɑt̚</t>
  </si>
  <si>
    <t>gəˈjɔn</t>
  </si>
  <si>
    <t>ŋəˈjɔn</t>
  </si>
  <si>
    <t>səˈɣa</t>
  </si>
  <si>
    <t>uˈsaʔ</t>
  </si>
  <si>
    <t>IPA Transcription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</si>
</sst>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D2" sqref="D2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12.59765625" style="1" customWidth="1"/>
    <col min="4" max="4" width="18.5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/>
      <c r="C2" s="2" t="s">
        <v>9</v>
      </c>
      <c r="D2" s="2" t="s">
        <v>191</v>
      </c>
      <c r="E2" s="2" t="s">
        <v>0</v>
      </c>
    </row>
    <row r="3" spans="1:5" ht="20.25">
      <c r="A3" s="3">
        <v>1</v>
      </c>
      <c r="B3" s="2"/>
      <c r="C3" s="2" t="s">
        <v>68</v>
      </c>
      <c r="D3" s="2" t="s">
        <v>68</v>
      </c>
      <c r="E3" s="2" t="s">
        <v>12</v>
      </c>
    </row>
    <row r="4" spans="1:5" ht="20.25">
      <c r="A4" s="3">
        <v>2</v>
      </c>
      <c r="B4" s="2"/>
      <c r="C4" s="2" t="s">
        <v>69</v>
      </c>
      <c r="D4" s="2" t="s">
        <v>69</v>
      </c>
      <c r="E4" s="2" t="s">
        <v>184</v>
      </c>
    </row>
    <row r="5" spans="1:5" ht="20.25">
      <c r="A5" s="3">
        <v>3</v>
      </c>
      <c r="B5" s="2"/>
      <c r="C5" s="2" t="s">
        <v>70</v>
      </c>
      <c r="D5" s="2" t="s">
        <v>128</v>
      </c>
      <c r="E5" s="2" t="s">
        <v>13</v>
      </c>
    </row>
    <row r="6" spans="1:5" ht="20.25">
      <c r="A6" s="3">
        <v>4</v>
      </c>
      <c r="B6" s="2"/>
      <c r="C6" s="2" t="s">
        <v>71</v>
      </c>
      <c r="D6" s="2" t="s">
        <v>129</v>
      </c>
      <c r="E6" s="2" t="s">
        <v>14</v>
      </c>
    </row>
    <row r="7" spans="1:5" ht="20.25">
      <c r="A7" s="3">
        <v>5</v>
      </c>
      <c r="B7" s="2"/>
      <c r="C7" s="2" t="s">
        <v>72</v>
      </c>
      <c r="D7" s="2" t="s">
        <v>130</v>
      </c>
      <c r="E7" s="2" t="s">
        <v>15</v>
      </c>
    </row>
    <row r="8" spans="1:5" ht="20.25">
      <c r="A8" s="3">
        <v>6</v>
      </c>
      <c r="B8" s="2"/>
      <c r="C8" s="2" t="s">
        <v>73</v>
      </c>
      <c r="D8" s="2" t="s">
        <v>131</v>
      </c>
      <c r="E8" s="2" t="s">
        <v>16</v>
      </c>
    </row>
    <row r="9" spans="1:5" ht="20.25">
      <c r="A9" s="3">
        <v>7</v>
      </c>
      <c r="B9" s="2"/>
      <c r="C9" s="2" t="s">
        <v>74</v>
      </c>
      <c r="D9" s="2" t="s">
        <v>132</v>
      </c>
      <c r="E9" s="2" t="s">
        <v>17</v>
      </c>
    </row>
    <row r="10" spans="1:5" ht="20.25">
      <c r="A10" s="3">
        <v>8</v>
      </c>
      <c r="B10" s="2"/>
      <c r="C10" s="2" t="s">
        <v>75</v>
      </c>
      <c r="D10" s="2" t="s">
        <v>133</v>
      </c>
      <c r="E10" s="2" t="s">
        <v>18</v>
      </c>
    </row>
    <row r="11" spans="1:5" ht="20.25">
      <c r="A11" s="3">
        <v>9</v>
      </c>
      <c r="B11" s="2"/>
      <c r="C11" s="2" t="s">
        <v>76</v>
      </c>
      <c r="D11" s="2" t="s">
        <v>185</v>
      </c>
      <c r="E11" s="2" t="s">
        <v>19</v>
      </c>
    </row>
    <row r="12" spans="1:5" ht="20.25">
      <c r="A12" s="3">
        <v>10</v>
      </c>
      <c r="B12" s="2"/>
      <c r="C12" s="2" t="s">
        <v>77</v>
      </c>
      <c r="D12" s="2" t="s">
        <v>186</v>
      </c>
      <c r="E12" s="2" t="s">
        <v>20</v>
      </c>
    </row>
    <row r="13" spans="1:5" ht="20.25">
      <c r="A13" s="3">
        <v>11</v>
      </c>
      <c r="B13" s="2"/>
      <c r="C13" s="2" t="s">
        <v>78</v>
      </c>
      <c r="D13" s="2" t="s">
        <v>135</v>
      </c>
      <c r="E13" s="2" t="s">
        <v>21</v>
      </c>
    </row>
    <row r="14" spans="1:5" ht="20.25">
      <c r="A14" s="3">
        <v>12</v>
      </c>
      <c r="B14" s="2"/>
      <c r="C14" s="2" t="s">
        <v>79</v>
      </c>
      <c r="D14" s="2" t="s">
        <v>136</v>
      </c>
      <c r="E14" s="2" t="s">
        <v>22</v>
      </c>
    </row>
    <row r="15" spans="1:5" ht="20.25">
      <c r="A15" s="3">
        <v>13</v>
      </c>
      <c r="B15" s="2"/>
      <c r="C15" s="2" t="s">
        <v>80</v>
      </c>
      <c r="D15" s="2" t="s">
        <v>137</v>
      </c>
      <c r="E15" s="2" t="s">
        <v>23</v>
      </c>
    </row>
    <row r="16" spans="1:5" ht="20.25">
      <c r="A16" s="3">
        <v>14</v>
      </c>
      <c r="B16" s="2"/>
      <c r="C16" s="2" t="s">
        <v>81</v>
      </c>
      <c r="D16" s="2" t="s">
        <v>138</v>
      </c>
      <c r="E16" s="2" t="s">
        <v>24</v>
      </c>
    </row>
    <row r="17" spans="1:5" ht="20.25">
      <c r="A17" s="3">
        <v>15</v>
      </c>
      <c r="B17" s="2"/>
      <c r="C17" s="2" t="s">
        <v>82</v>
      </c>
      <c r="D17" s="2" t="s">
        <v>187</v>
      </c>
      <c r="E17" s="2" t="s">
        <v>25</v>
      </c>
    </row>
    <row r="18" spans="1:5" ht="20.25">
      <c r="A18" s="3">
        <v>16</v>
      </c>
      <c r="B18" s="2"/>
      <c r="C18" s="2" t="s">
        <v>83</v>
      </c>
      <c r="D18" s="2" t="s">
        <v>188</v>
      </c>
      <c r="E18" s="2" t="s">
        <v>26</v>
      </c>
    </row>
    <row r="19" spans="1:5" ht="20.25">
      <c r="A19" s="3">
        <v>17</v>
      </c>
      <c r="B19" s="2"/>
      <c r="C19" s="2" t="s">
        <v>139</v>
      </c>
      <c r="D19" s="2" t="s">
        <v>140</v>
      </c>
      <c r="E19" s="2" t="s">
        <v>27</v>
      </c>
    </row>
    <row r="20" spans="1:5" ht="20.25">
      <c r="A20" s="3">
        <v>18</v>
      </c>
      <c r="B20" s="2"/>
      <c r="C20" s="2" t="s">
        <v>85</v>
      </c>
      <c r="D20" s="2" t="s">
        <v>141</v>
      </c>
      <c r="E20" s="2" t="s">
        <v>28</v>
      </c>
    </row>
    <row r="21" spans="1:5" ht="20.25">
      <c r="A21" s="3">
        <v>19</v>
      </c>
      <c r="B21" s="2"/>
      <c r="C21" s="2" t="s">
        <v>86</v>
      </c>
      <c r="D21" s="2" t="s">
        <v>142</v>
      </c>
      <c r="E21" s="2" t="s">
        <v>29</v>
      </c>
    </row>
    <row r="22" spans="1:5" ht="20.25">
      <c r="A22" s="3">
        <v>20</v>
      </c>
      <c r="B22" s="2"/>
      <c r="C22" s="2" t="s">
        <v>87</v>
      </c>
      <c r="D22" s="2" t="s">
        <v>143</v>
      </c>
      <c r="E22" s="2" t="s">
        <v>30</v>
      </c>
    </row>
    <row r="23" spans="1:5" ht="20.25">
      <c r="A23" s="3">
        <v>21</v>
      </c>
      <c r="B23" s="2"/>
      <c r="C23" s="2" t="s">
        <v>88</v>
      </c>
      <c r="D23" s="2" t="s">
        <v>144</v>
      </c>
      <c r="E23" s="2" t="s">
        <v>31</v>
      </c>
    </row>
    <row r="24" spans="1:5" ht="20.25">
      <c r="A24" s="3">
        <v>22</v>
      </c>
      <c r="B24" s="2"/>
      <c r="C24" s="2" t="s">
        <v>89</v>
      </c>
      <c r="D24" s="2" t="s">
        <v>145</v>
      </c>
      <c r="E24" s="2" t="s">
        <v>32</v>
      </c>
    </row>
    <row r="25" spans="1:5" ht="20.25">
      <c r="A25" s="3">
        <v>23</v>
      </c>
      <c r="B25" s="2"/>
      <c r="C25" s="2" t="s">
        <v>90</v>
      </c>
      <c r="D25" s="2" t="s">
        <v>146</v>
      </c>
      <c r="E25" s="2" t="s">
        <v>33</v>
      </c>
    </row>
    <row r="26" spans="1:5" ht="20.25">
      <c r="A26" s="3">
        <v>24</v>
      </c>
      <c r="B26" s="2"/>
      <c r="C26" s="2" t="s">
        <v>91</v>
      </c>
      <c r="D26" s="2" t="s">
        <v>147</v>
      </c>
      <c r="E26" s="2" t="s">
        <v>34</v>
      </c>
    </row>
    <row r="27" spans="1:5" ht="20.25">
      <c r="A27" s="3">
        <v>25</v>
      </c>
      <c r="B27" s="2"/>
      <c r="C27" s="2" t="s">
        <v>92</v>
      </c>
      <c r="D27" s="2" t="s">
        <v>148</v>
      </c>
      <c r="E27" s="2" t="s">
        <v>35</v>
      </c>
    </row>
    <row r="28" spans="1:5" ht="20.25">
      <c r="A28" s="3">
        <v>26</v>
      </c>
      <c r="B28" s="2"/>
      <c r="C28" s="2" t="s">
        <v>70</v>
      </c>
      <c r="D28" s="2" t="s">
        <v>128</v>
      </c>
      <c r="E28" s="2" t="s">
        <v>13</v>
      </c>
    </row>
    <row r="29" spans="1:5" ht="20.25">
      <c r="A29" s="3">
        <v>27</v>
      </c>
      <c r="B29" s="2"/>
      <c r="C29" s="2" t="s">
        <v>93</v>
      </c>
      <c r="D29" s="2" t="s">
        <v>149</v>
      </c>
      <c r="E29" s="2" t="s">
        <v>36</v>
      </c>
    </row>
    <row r="30" spans="1:5" ht="20.25">
      <c r="A30" s="3">
        <v>28</v>
      </c>
      <c r="B30" s="2"/>
      <c r="C30" s="2" t="s">
        <v>94</v>
      </c>
      <c r="D30" s="2" t="s">
        <v>150</v>
      </c>
      <c r="E30" s="2" t="s">
        <v>37</v>
      </c>
    </row>
    <row r="31" spans="1:5" ht="20.25">
      <c r="A31" s="3">
        <v>29</v>
      </c>
      <c r="B31" s="2"/>
      <c r="C31" s="2" t="s">
        <v>95</v>
      </c>
      <c r="D31" s="2" t="s">
        <v>151</v>
      </c>
      <c r="E31" s="2" t="s">
        <v>38</v>
      </c>
    </row>
    <row r="32" spans="1:5" ht="20.25">
      <c r="A32" s="3">
        <v>30</v>
      </c>
      <c r="B32" s="2"/>
      <c r="C32" s="2" t="s">
        <v>96</v>
      </c>
      <c r="D32" s="2" t="s">
        <v>152</v>
      </c>
      <c r="E32" s="2" t="s">
        <v>39</v>
      </c>
    </row>
    <row r="33" spans="1:5" ht="20.25">
      <c r="A33" s="3">
        <v>31</v>
      </c>
      <c r="B33" s="2"/>
      <c r="C33" s="2" t="s">
        <v>97</v>
      </c>
      <c r="D33" s="2" t="s">
        <v>153</v>
      </c>
      <c r="E33" s="2" t="s">
        <v>40</v>
      </c>
    </row>
    <row r="34" spans="1:5" ht="20.25">
      <c r="A34" s="3">
        <v>32</v>
      </c>
      <c r="B34" s="2"/>
      <c r="C34" s="2" t="s">
        <v>98</v>
      </c>
      <c r="D34" s="2" t="s">
        <v>154</v>
      </c>
      <c r="E34" s="2" t="s">
        <v>41</v>
      </c>
    </row>
    <row r="35" spans="1:5" ht="20.25">
      <c r="A35" s="3">
        <v>33</v>
      </c>
      <c r="B35" s="2"/>
      <c r="C35" s="2" t="s">
        <v>99</v>
      </c>
      <c r="D35" s="2" t="s">
        <v>155</v>
      </c>
      <c r="E35" s="2" t="s">
        <v>42</v>
      </c>
    </row>
    <row r="36" spans="1:5" ht="20.25">
      <c r="A36" s="3">
        <v>34</v>
      </c>
      <c r="B36" s="2"/>
      <c r="C36" s="2" t="s">
        <v>100</v>
      </c>
      <c r="D36" s="2" t="s">
        <v>156</v>
      </c>
      <c r="E36" s="2" t="s">
        <v>43</v>
      </c>
    </row>
    <row r="37" spans="1:5" ht="20.25">
      <c r="A37" s="3">
        <v>35</v>
      </c>
      <c r="B37" s="2"/>
      <c r="C37" s="2" t="s">
        <v>101</v>
      </c>
      <c r="D37" s="2" t="s">
        <v>157</v>
      </c>
      <c r="E37" s="2" t="s">
        <v>44</v>
      </c>
    </row>
    <row r="38" spans="1:5" ht="20.25">
      <c r="A38" s="3">
        <v>36</v>
      </c>
      <c r="B38" s="2"/>
      <c r="C38" s="2" t="s">
        <v>102</v>
      </c>
      <c r="D38" s="2" t="s">
        <v>158</v>
      </c>
      <c r="E38" s="2" t="s">
        <v>45</v>
      </c>
    </row>
    <row r="39" spans="1:5" ht="20.25">
      <c r="A39" s="3">
        <v>37</v>
      </c>
      <c r="B39" s="2"/>
      <c r="C39" s="2" t="s">
        <v>103</v>
      </c>
      <c r="D39" s="2" t="s">
        <v>159</v>
      </c>
      <c r="E39" s="2" t="s">
        <v>46</v>
      </c>
    </row>
    <row r="40" spans="1:5" ht="20.25">
      <c r="A40" s="3">
        <v>38</v>
      </c>
      <c r="B40" s="2"/>
      <c r="C40" s="2" t="s">
        <v>104</v>
      </c>
      <c r="D40" s="2" t="s">
        <v>160</v>
      </c>
      <c r="E40" s="2" t="s">
        <v>47</v>
      </c>
    </row>
    <row r="41" spans="1:5" ht="20.25">
      <c r="A41" s="3">
        <v>39</v>
      </c>
      <c r="B41" s="2"/>
      <c r="C41" s="2" t="s">
        <v>105</v>
      </c>
      <c r="D41" s="2" t="s">
        <v>161</v>
      </c>
      <c r="E41" s="2" t="s">
        <v>48</v>
      </c>
    </row>
    <row r="42" spans="1:5" ht="20.25">
      <c r="A42" s="3">
        <v>40</v>
      </c>
      <c r="B42" s="2"/>
      <c r="C42" s="2" t="s">
        <v>106</v>
      </c>
      <c r="D42" s="2" t="s">
        <v>162</v>
      </c>
      <c r="E42" s="2" t="s">
        <v>49</v>
      </c>
    </row>
    <row r="43" spans="1:5" ht="20.25">
      <c r="A43" s="3">
        <v>41</v>
      </c>
      <c r="B43" s="2"/>
      <c r="C43" s="2" t="s">
        <v>107</v>
      </c>
      <c r="D43" s="2" t="s">
        <v>163</v>
      </c>
      <c r="E43" s="2" t="s">
        <v>50</v>
      </c>
    </row>
    <row r="44" spans="1:5" ht="20.25">
      <c r="A44" s="3">
        <v>42</v>
      </c>
      <c r="B44" s="2"/>
      <c r="C44" s="2" t="s">
        <v>109</v>
      </c>
      <c r="D44" s="2" t="s">
        <v>164</v>
      </c>
      <c r="E44" s="2" t="s">
        <v>51</v>
      </c>
    </row>
    <row r="45" spans="1:5" ht="20.25">
      <c r="A45" s="3">
        <v>43</v>
      </c>
      <c r="B45" s="2"/>
      <c r="C45" s="2" t="s">
        <v>108</v>
      </c>
      <c r="D45" s="2" t="s">
        <v>189</v>
      </c>
      <c r="E45" s="2" t="s">
        <v>52</v>
      </c>
    </row>
    <row r="46" spans="1:5" ht="20.25">
      <c r="A46" s="3">
        <v>44</v>
      </c>
      <c r="B46" s="2"/>
      <c r="C46" s="2" t="s">
        <v>107</v>
      </c>
      <c r="D46" s="2" t="s">
        <v>163</v>
      </c>
      <c r="E46" s="2" t="s">
        <v>50</v>
      </c>
    </row>
    <row r="47" spans="1:5" ht="20.25">
      <c r="A47" s="3">
        <v>45</v>
      </c>
      <c r="B47" s="2"/>
      <c r="C47" s="2" t="s">
        <v>110</v>
      </c>
      <c r="D47" s="2" t="s">
        <v>165</v>
      </c>
      <c r="E47" s="2" t="s">
        <v>53</v>
      </c>
    </row>
    <row r="48" spans="1:5" ht="20.25">
      <c r="A48" s="3">
        <v>46</v>
      </c>
      <c r="B48" s="2"/>
      <c r="C48" s="2" t="s">
        <v>111</v>
      </c>
      <c r="D48" s="2" t="s">
        <v>166</v>
      </c>
      <c r="E48" s="2" t="s">
        <v>54</v>
      </c>
    </row>
    <row r="49" spans="1:5" ht="20.25">
      <c r="A49" s="3">
        <v>47</v>
      </c>
      <c r="B49" s="2"/>
      <c r="C49" s="2" t="s">
        <v>112</v>
      </c>
      <c r="D49" s="2" t="s">
        <v>167</v>
      </c>
      <c r="E49" s="2" t="s">
        <v>55</v>
      </c>
    </row>
    <row r="50" spans="1:5" ht="20.25">
      <c r="A50" s="3">
        <v>48</v>
      </c>
      <c r="B50" s="2"/>
      <c r="C50" s="2" t="s">
        <v>76</v>
      </c>
      <c r="D50" s="2" t="s">
        <v>134</v>
      </c>
      <c r="E50" s="2" t="s">
        <v>19</v>
      </c>
    </row>
    <row r="51" spans="1:5" ht="20.25">
      <c r="A51" s="3">
        <v>49</v>
      </c>
      <c r="B51" s="2"/>
      <c r="C51" s="2" t="s">
        <v>113</v>
      </c>
      <c r="D51" s="2" t="s">
        <v>168</v>
      </c>
      <c r="E51" s="2" t="s">
        <v>56</v>
      </c>
    </row>
    <row r="52" spans="1:5" ht="20.25">
      <c r="A52" s="3">
        <v>50</v>
      </c>
      <c r="B52" s="2"/>
      <c r="C52" s="2" t="s">
        <v>111</v>
      </c>
      <c r="D52" s="2" t="s">
        <v>166</v>
      </c>
      <c r="E52" s="2" t="s">
        <v>54</v>
      </c>
    </row>
    <row r="53" spans="1:5" ht="20.25">
      <c r="A53" s="3">
        <v>51</v>
      </c>
      <c r="B53" s="2"/>
      <c r="C53" s="2" t="s">
        <v>114</v>
      </c>
      <c r="D53" s="2" t="s">
        <v>169</v>
      </c>
      <c r="E53" s="2" t="s">
        <v>57</v>
      </c>
    </row>
    <row r="54" spans="1:5" ht="20.25">
      <c r="A54" s="3">
        <v>52</v>
      </c>
      <c r="B54" s="2"/>
      <c r="C54" s="2" t="s">
        <v>115</v>
      </c>
      <c r="D54" s="2" t="s">
        <v>170</v>
      </c>
      <c r="E54" s="2" t="s">
        <v>58</v>
      </c>
    </row>
    <row r="55" spans="1:5" ht="20.25">
      <c r="A55" s="3">
        <v>53</v>
      </c>
      <c r="B55" s="2"/>
      <c r="C55" s="2" t="s">
        <v>110</v>
      </c>
      <c r="D55" s="2" t="s">
        <v>165</v>
      </c>
      <c r="E55" s="2" t="s">
        <v>53</v>
      </c>
    </row>
    <row r="56" spans="1:5" ht="20.25">
      <c r="A56" s="3">
        <v>54</v>
      </c>
      <c r="B56" s="2"/>
      <c r="C56" s="2" t="s">
        <v>111</v>
      </c>
      <c r="D56" s="2" t="s">
        <v>190</v>
      </c>
      <c r="E56" s="2" t="s">
        <v>54</v>
      </c>
    </row>
    <row r="57" spans="1:5" ht="20.25">
      <c r="A57" s="3">
        <v>55</v>
      </c>
      <c r="B57" s="2"/>
      <c r="C57" s="2" t="s">
        <v>116</v>
      </c>
      <c r="D57" s="2" t="s">
        <v>171</v>
      </c>
      <c r="E57" s="2" t="s">
        <v>59</v>
      </c>
    </row>
    <row r="58" spans="1:5" ht="20.25">
      <c r="A58" s="3">
        <v>56</v>
      </c>
      <c r="B58" s="2"/>
      <c r="C58" s="2" t="s">
        <v>84</v>
      </c>
      <c r="D58" s="2" t="s">
        <v>172</v>
      </c>
      <c r="E58" s="2" t="s">
        <v>27</v>
      </c>
    </row>
    <row r="59" spans="1:5" ht="20.25">
      <c r="A59" s="3">
        <v>57</v>
      </c>
      <c r="B59" s="2"/>
      <c r="C59" s="2" t="s">
        <v>117</v>
      </c>
      <c r="D59" s="2" t="s">
        <v>173</v>
      </c>
      <c r="E59" s="2" t="s">
        <v>60</v>
      </c>
    </row>
    <row r="60" spans="1:5" ht="20.25">
      <c r="A60" s="3">
        <v>58</v>
      </c>
      <c r="B60" s="2"/>
      <c r="C60" s="2" t="s">
        <v>118</v>
      </c>
      <c r="D60" s="2" t="s">
        <v>174</v>
      </c>
      <c r="E60" s="2" t="s">
        <v>61</v>
      </c>
    </row>
    <row r="61" spans="1:5" ht="20.25">
      <c r="A61" s="3">
        <v>59</v>
      </c>
      <c r="B61" s="2"/>
      <c r="C61" s="2" t="s">
        <v>119</v>
      </c>
      <c r="D61" s="2" t="s">
        <v>177</v>
      </c>
      <c r="E61" s="2" t="s">
        <v>127</v>
      </c>
    </row>
    <row r="62" spans="1:5" ht="20.25">
      <c r="A62" s="3">
        <v>60</v>
      </c>
      <c r="B62" s="2"/>
      <c r="C62" s="2" t="s">
        <v>176</v>
      </c>
      <c r="D62" s="2" t="s">
        <v>175</v>
      </c>
      <c r="E62" s="2" t="s">
        <v>62</v>
      </c>
    </row>
    <row r="63" spans="1:5" ht="20.25">
      <c r="A63" s="3">
        <v>61</v>
      </c>
      <c r="B63" s="2"/>
      <c r="C63" s="2" t="s">
        <v>120</v>
      </c>
      <c r="D63" s="2" t="s">
        <v>178</v>
      </c>
      <c r="E63" s="2" t="s">
        <v>126</v>
      </c>
    </row>
    <row r="64" spans="1:5" ht="20.25">
      <c r="A64" s="3">
        <v>62</v>
      </c>
      <c r="B64" s="2"/>
      <c r="C64" s="2" t="s">
        <v>121</v>
      </c>
      <c r="D64" s="2" t="s">
        <v>179</v>
      </c>
      <c r="E64" s="2" t="s">
        <v>63</v>
      </c>
    </row>
    <row r="65" spans="1:5" ht="20.25">
      <c r="A65" s="3">
        <v>63</v>
      </c>
      <c r="B65" s="2"/>
      <c r="C65" s="2" t="s">
        <v>122</v>
      </c>
      <c r="D65" s="2" t="s">
        <v>180</v>
      </c>
      <c r="E65" s="2" t="s">
        <v>64</v>
      </c>
    </row>
    <row r="66" spans="1:5" ht="20.25">
      <c r="A66" s="3">
        <v>64</v>
      </c>
      <c r="B66" s="2"/>
      <c r="C66" s="2" t="s">
        <v>123</v>
      </c>
      <c r="D66" s="2" t="s">
        <v>181</v>
      </c>
      <c r="E66" s="2" t="s">
        <v>65</v>
      </c>
    </row>
    <row r="67" spans="1:5" ht="20.25">
      <c r="A67" s="3">
        <v>65</v>
      </c>
      <c r="B67" s="2"/>
      <c r="C67" s="2" t="s">
        <v>124</v>
      </c>
      <c r="D67" s="2" t="s">
        <v>182</v>
      </c>
      <c r="E67" s="2" t="s">
        <v>66</v>
      </c>
    </row>
    <row r="68" spans="1:5" ht="20.25">
      <c r="A68" s="3">
        <v>66</v>
      </c>
      <c r="B68" s="2"/>
      <c r="C68" s="2" t="s">
        <v>125</v>
      </c>
      <c r="D68" s="2" t="s">
        <v>183</v>
      </c>
      <c r="E68" s="2" t="s">
        <v>67</v>
      </c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4">
      <selection activeCell="B69" sqref="B69:AD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&lt;language_name&gt;Tagalog&lt;/language_name&gt;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CONCATENATE("&lt;alt_orthography&gt;",'Word List'!C3,"&lt;/alt_orthography&gt;")</f>
        <v>&lt;alt_orthography&gt;pa&lt;/alt_orthography&gt;</v>
      </c>
      <c r="E3" t="str">
        <f>CONCATENATE("&lt;IPA_transcription&gt;",'Word List'!D3,"&lt;/IPA_transcription&gt;")</f>
        <v>&lt;IPA_transcription&gt;pa&lt;/IPA_transcription&gt;</v>
      </c>
      <c r="F3" t="str">
        <f>CONCATENATE("&lt;gloss&gt;",'Word List'!E3,"&lt;/gloss&gt;")</f>
        <v>&lt;gloss&gt;more&lt;/gloss&gt;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&lt;alt_orthography&gt;ba&lt;/alt_orthography&gt;</v>
      </c>
      <c r="E4" t="str">
        <f>CONCATENATE("&lt;IPA_transcription&gt;",'Word List'!D4,"&lt;/IPA_transcription&gt;")</f>
        <v>&lt;IPA_transcription&gt;ba&lt;/IPA_transcription&gt;</v>
      </c>
      <c r="F4" t="str">
        <f>CONCATENATE("&lt;gloss&gt;",'Word List'!E4,"&lt;/gloss&gt;")</f>
        <v>&lt;gloss&gt;interrogative particle&lt;/gloss&gt;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&lt;alt_orthography&gt;ipon&lt;/alt_orthography&gt;</v>
      </c>
      <c r="E5" t="str">
        <f>CONCATENATE("&lt;IPA_transcription&gt;",'Word List'!D5,"&lt;/IPA_transcription&gt;")</f>
        <v>&lt;IPA_transcription&gt;ˈipɔn&lt;/IPA_transcription&gt;</v>
      </c>
      <c r="F5" t="str">
        <f>CONCATENATE("&lt;gloss&gt;",'Word List'!E5,"&lt;/gloss&gt;")</f>
        <v>&lt;gloss&gt;to save&lt;/gloss&gt;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&lt;alt_orthography&gt;ibon&lt;/alt_orthography&gt;</v>
      </c>
      <c r="E6" t="str">
        <f>CONCATENATE("&lt;IPA_transcription&gt;",'Word List'!D6,"&lt;/IPA_transcription&gt;")</f>
        <v>&lt;IPA_transcription&gt;ˈibɔn&lt;/IPA_transcription&gt;</v>
      </c>
      <c r="F6" t="str">
        <f>CONCATENATE("&lt;gloss&gt;",'Word List'!E6,"&lt;/gloss&gt;")</f>
        <v>&lt;gloss&gt;bird&lt;/gloss&gt;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&lt;alt_orthography&gt;tayu&lt;/alt_orthography&gt;</v>
      </c>
      <c r="E7" t="str">
        <f>CONCATENATE("&lt;IPA_transcription&gt;",'Word List'!D7,"&lt;/IPA_transcription&gt;")</f>
        <v>&lt;IPA_transcription&gt;̪tajo&lt;/IPA_transcription&gt;</v>
      </c>
      <c r="F7" t="str">
        <f>CONCATENATE("&lt;gloss&gt;",'Word List'!E7,"&lt;/gloss&gt;")</f>
        <v>&lt;gloss&gt;we&lt;/gloss&gt;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&lt;alt_orthography&gt;dayu&lt;/alt_orthography&gt;</v>
      </c>
      <c r="E8" t="str">
        <f>CONCATENATE("&lt;IPA_transcription&gt;",'Word List'!D8,"&lt;/IPA_transcription&gt;")</f>
        <v>&lt;IPA_transcription&gt;ˈdaju / ˈdajo&lt;/IPA_transcription&gt;</v>
      </c>
      <c r="F8" t="str">
        <f>CONCATENATE("&lt;gloss&gt;",'Word List'!E8,"&lt;/gloss&gt;")</f>
        <v>&lt;gloss&gt;stranger&lt;/gloss&gt;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&lt;alt_orthography&gt;kiling&lt;/alt_orthography&gt;</v>
      </c>
      <c r="E9" t="str">
        <f>CONCATENATE("&lt;IPA_transcription&gt;",'Word List'!D9,"&lt;/IPA_transcription&gt;")</f>
        <v>&lt;IPA_transcription&gt;ˈkiliŋ&lt;/IPA_transcription&gt;</v>
      </c>
      <c r="F9" t="str">
        <f>CONCATENATE("&lt;gloss&gt;",'Word List'!E9,"&lt;/gloss&gt;")</f>
        <v>&lt;gloss&gt;inclination&lt;/gloss&gt;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&lt;alt_orthography&gt;giling&lt;/alt_orthography&gt;</v>
      </c>
      <c r="E10" t="str">
        <f>CONCATENATE("&lt;IPA_transcription&gt;",'Word List'!D10,"&lt;/IPA_transcription&gt;")</f>
        <v>&lt;IPA_transcription&gt;ˈgiliŋ&lt;/IPA_transcription&gt;</v>
      </c>
      <c r="F10" t="str">
        <f>CONCATENATE("&lt;gloss&gt;",'Word List'!E10,"&lt;/gloss&gt;")</f>
        <v>&lt;gloss&gt;grind&lt;/gloss&gt;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&lt;alt_orthography&gt;sukat&lt;/alt_orthography&gt;</v>
      </c>
      <c r="E11" t="str">
        <f>CONCATENATE("&lt;IPA_transcription&gt;",'Word List'!D11,"&lt;/IPA_transcription&gt;")</f>
        <v>&lt;IPA_transcription&gt;ˈsukɑt̚&lt;/IPA_transcription&gt;</v>
      </c>
      <c r="F11" t="str">
        <f>CONCATENATE("&lt;gloss&gt;",'Word List'!E11,"&lt;/gloss&gt;")</f>
        <v>&lt;gloss&gt;measurement&lt;/gloss&gt;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&lt;alt_orthography&gt;sugat&lt;/alt_orthography&gt;</v>
      </c>
      <c r="E12" t="str">
        <f>CONCATENATE("&lt;IPA_transcription&gt;",'Word List'!D12,"&lt;/IPA_transcription&gt;")</f>
        <v>&lt;IPA_transcription&gt;ˈsugɑt̚&lt;/IPA_transcription&gt;</v>
      </c>
      <c r="F12" t="str">
        <f>CONCATENATE("&lt;gloss&gt;",'Word List'!E12,"&lt;/gloss&gt;")</f>
        <v>&lt;gloss&gt;wound&lt;/gloss&gt;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&lt;alt_orthography&gt;bali&lt;/alt_orthography&gt;</v>
      </c>
      <c r="E13" t="str">
        <f>CONCATENATE("&lt;IPA_transcription&gt;",'Word List'!D13,"&lt;/IPA_transcription&gt;")</f>
        <v>&lt;IPA_transcription&gt;baˈlɛʔ&lt;/IPA_transcription&gt;</v>
      </c>
      <c r="F13" t="str">
        <f>CONCATENATE("&lt;gloss&gt;",'Word List'!E13,"&lt;/gloss&gt;")</f>
        <v>&lt;gloss&gt;broken&lt;/gloss&gt;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&lt;alt_orthography&gt;mali&lt;/alt_orthography&gt;</v>
      </c>
      <c r="E14" t="str">
        <f>CONCATENATE("&lt;IPA_transcription&gt;",'Word List'!D14,"&lt;/IPA_transcription&gt;")</f>
        <v>&lt;IPA_transcription&gt;maˈlɛʔ&lt;/IPA_transcription&gt;</v>
      </c>
      <c r="F14" t="str">
        <f>CONCATENATE("&lt;gloss&gt;",'Word List'!E14,"&lt;/gloss&gt;")</f>
        <v>&lt;gloss&gt;wrong&lt;/gloss&gt;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&lt;alt_orthography&gt;doon&lt;/alt_orthography&gt;</v>
      </c>
      <c r="E15" t="str">
        <f>CONCATENATE("&lt;IPA_transcription&gt;",'Word List'!D15,"&lt;/IPA_transcription&gt;")</f>
        <v>&lt;IPA_transcription&gt;doʔˈɔn&lt;/IPA_transcription&gt;</v>
      </c>
      <c r="F15" t="str">
        <f>CONCATENATE("&lt;gloss&gt;",'Word List'!E15,"&lt;/gloss&gt;")</f>
        <v>&lt;gloss&gt;there&lt;/gloss&gt;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&lt;alt_orthography&gt;noon&lt;/alt_orthography&gt;</v>
      </c>
      <c r="E16" t="str">
        <f>CONCATENATE("&lt;IPA_transcription&gt;",'Word List'!D16,"&lt;/IPA_transcription&gt;")</f>
        <v>&lt;IPA_transcription&gt;noʔˈɔn&lt;/IPA_transcription&gt;</v>
      </c>
      <c r="F16" t="str">
        <f>CONCATENATE("&lt;gloss&gt;",'Word List'!E16,"&lt;/gloss&gt;")</f>
        <v>&lt;gloss&gt;at that time&lt;/gloss&gt;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&lt;alt_orthography&gt;gayon&lt;/alt_orthography&gt;</v>
      </c>
      <c r="E17" t="str">
        <f>CONCATENATE("&lt;IPA_transcription&gt;",'Word List'!D17,"&lt;/IPA_transcription&gt;")</f>
        <v>&lt;IPA_transcription&gt;gəˈjɔn&lt;/IPA_transcription&gt;</v>
      </c>
      <c r="F17" t="str">
        <f>CONCATENATE("&lt;gloss&gt;",'Word List'!E17,"&lt;/gloss&gt;")</f>
        <v>&lt;gloss&gt;like that&lt;/gloss&gt;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&lt;alt_orthography&gt;ngayon&lt;/alt_orthography&gt;</v>
      </c>
      <c r="E18" t="str">
        <f>CONCATENATE("&lt;IPA_transcription&gt;",'Word List'!D18,"&lt;/IPA_transcription&gt;")</f>
        <v>&lt;IPA_transcription&gt;ŋəˈjɔn&lt;/IPA_transcription&gt;</v>
      </c>
      <c r="F18" t="str">
        <f>CONCATENATE("&lt;gloss&gt;",'Word List'!E18,"&lt;/gloss&gt;")</f>
        <v>&lt;gloss&gt;now&lt;/gloss&gt;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&lt;alt_orthography&gt;ilag            &lt;/alt_orthography&gt;</v>
      </c>
      <c r="E19" t="str">
        <f>CONCATENATE("&lt;IPA_transcription&gt;",'Word List'!D19,"&lt;/IPA_transcription&gt;")</f>
        <v>&lt;IPA_transcription&gt;ˈilag&lt;/IPA_transcription&gt;</v>
      </c>
      <c r="F19" t="str">
        <f>CONCATENATE("&lt;gloss&gt;",'Word List'!E19,"&lt;/gloss&gt;")</f>
        <v>&lt;gloss&gt;to dodge&lt;/gloss&gt;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&lt;alt_orthography&gt;ilang-ilang&lt;/alt_orthography&gt;</v>
      </c>
      <c r="E20" t="str">
        <f>CONCATENATE("&lt;IPA_transcription&gt;",'Word List'!D20,"&lt;/IPA_transcription&gt;")</f>
        <v>&lt;IPA_transcription&gt;ˈilaŋ ˈilaŋ&lt;/IPA_transcription&gt;</v>
      </c>
      <c r="F20" t="str">
        <f>CONCATENATE("&lt;gloss&gt;",'Word List'!E20,"&lt;/gloss&gt;")</f>
        <v>&lt;gloss&gt;flower&lt;/gloss&gt;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&lt;alt_orthography&gt;tunog&lt;/alt_orthography&gt;</v>
      </c>
      <c r="E21" t="str">
        <f>CONCATENATE("&lt;IPA_transcription&gt;",'Word List'!D21,"&lt;/IPA_transcription&gt;")</f>
        <v>&lt;IPA_transcription&gt;ˈtunog̚&lt;/IPA_transcription&gt;</v>
      </c>
      <c r="F21" t="str">
        <f>CONCATENATE("&lt;gloss&gt;",'Word List'!E21,"&lt;/gloss&gt;")</f>
        <v>&lt;gloss&gt;sound&lt;/gloss&gt;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&lt;alt_orthography&gt;sunog&lt;/alt_orthography&gt;</v>
      </c>
      <c r="E22" t="str">
        <f>CONCATENATE("&lt;IPA_transcription&gt;",'Word List'!D22,"&lt;/IPA_transcription&gt;")</f>
        <v>&lt;IPA_transcription&gt;ˈsunog̚&lt;/IPA_transcription&gt;</v>
      </c>
      <c r="F22" t="str">
        <f>CONCATENATE("&lt;gloss&gt;",'Word List'!E22,"&lt;/gloss&gt;")</f>
        <v>&lt;gloss&gt;burnt&lt;/gloss&gt;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&lt;alt_orthography&gt;ipit&lt;/alt_orthography&gt;</v>
      </c>
      <c r="E23" t="str">
        <f>CONCATENATE("&lt;IPA_transcription&gt;",'Word List'!D23,"&lt;/IPA_transcription&gt;")</f>
        <v>&lt;IPA_transcription&gt;ˈipɛt̚&lt;/IPA_transcription&gt;</v>
      </c>
      <c r="F23" t="str">
        <f>CONCATENATE("&lt;gloss&gt;",'Word List'!E23,"&lt;/gloss&gt;")</f>
        <v>&lt;gloss&gt;pinch&lt;/gloss&gt;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&lt;alt_orthography&gt;ipis&lt;/alt_orthography&gt;</v>
      </c>
      <c r="E24" t="str">
        <f>CONCATENATE("&lt;IPA_transcription&gt;",'Word List'!D24,"&lt;/IPA_transcription&gt;")</f>
        <v>&lt;IPA_transcription&gt;ˈipɛs&lt;/IPA_transcription&gt;</v>
      </c>
      <c r="F24" t="str">
        <f>CONCATENATE("&lt;gloss&gt;",'Word List'!E24,"&lt;/gloss&gt;")</f>
        <v>&lt;gloss&gt;cockroach&lt;/gloss&gt;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&lt;alt_orthography&gt;bata&lt;/alt_orthography&gt;</v>
      </c>
      <c r="E25" t="str">
        <f>CONCATENATE("&lt;IPA_transcription&gt;",'Word List'!D25,"&lt;/IPA_transcription&gt;")</f>
        <v>&lt;IPA_transcription&gt;ˈbataʔ&lt;/IPA_transcription&gt;</v>
      </c>
      <c r="F25" t="str">
        <f>CONCATENATE("&lt;gloss&gt;",'Word List'!E25,"&lt;/gloss&gt;")</f>
        <v>&lt;gloss&gt;chiled&lt;/gloss&gt;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&lt;alt_orthography&gt;basa&lt;/alt_orthography&gt;</v>
      </c>
      <c r="E26" t="str">
        <f>CONCATENATE("&lt;IPA_transcription&gt;",'Word List'!D26,"&lt;/IPA_transcription&gt;")</f>
        <v>&lt;IPA_transcription&gt;ˈbasa&lt;/IPA_transcription&gt;</v>
      </c>
      <c r="F26" t="str">
        <f>CONCATENATE("&lt;gloss&gt;",'Word List'!E26,"&lt;/gloss&gt;")</f>
        <v>&lt;gloss&gt;read&lt;/gloss&gt;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CONCATENATE("&lt;alt_orthography&gt;",'Word List'!C27,"&lt;/alt_orthography&gt;")</f>
        <v>&lt;alt_orthography&gt;hipon&lt;/alt_orthography&gt;</v>
      </c>
      <c r="E27" t="str">
        <f>CONCATENATE("&lt;IPA_transcription&gt;",'Word List'!D27,"&lt;/IPA_transcription&gt;")</f>
        <v>&lt;IPA_transcription&gt;ˈhipɔn&lt;/IPA_transcription&gt;</v>
      </c>
      <c r="F27" t="str">
        <f>CONCATENATE("&lt;gloss&gt;",'Word List'!E27,"&lt;/gloss&gt;")</f>
        <v>&lt;gloss&gt;shrimp&lt;/gloss&gt;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&lt;alt_orthography&gt;ipon&lt;/alt_orthography&gt;</v>
      </c>
      <c r="E28" t="str">
        <f>CONCATENATE("&lt;IPA_transcription&gt;",'Word List'!D28,"&lt;/IPA_transcription&gt;")</f>
        <v>&lt;IPA_transcription&gt;ˈipɔn&lt;/IPA_transcription&gt;</v>
      </c>
      <c r="F28" t="str">
        <f>CONCATENATE("&lt;gloss&gt;",'Word List'!E28,"&lt;/gloss&gt;")</f>
        <v>&lt;gloss&gt;to save&lt;/gloss&gt;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&lt;alt_orthography&gt;maalat&lt;/alt_orthography&gt;</v>
      </c>
      <c r="E29" t="str">
        <f>CONCATENATE("&lt;IPA_transcription&gt;",'Word List'!D29,"&lt;/IPA_transcription&gt;")</f>
        <v>&lt;IPA_transcription&gt;məʔˈalat̚&lt;/IPA_transcription&gt;</v>
      </c>
      <c r="F29" t="str">
        <f>CONCATENATE("&lt;gloss&gt;",'Word List'!E29,"&lt;/gloss&gt;")</f>
        <v>&lt;gloss&gt;sour&lt;/gloss&gt;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&lt;alt_orthography&gt;maliit&lt;/alt_orthography&gt;</v>
      </c>
      <c r="E30" t="str">
        <f>CONCATENATE("&lt;IPA_transcription&gt;",'Word List'!D30,"&lt;/IPA_transcription&gt;")</f>
        <v>&lt;IPA_transcription&gt;məliʔˈɛt̚&lt;/IPA_transcription&gt;</v>
      </c>
      <c r="F30" t="str">
        <f>CONCATENATE("&lt;gloss&gt;",'Word List'!E30,"&lt;/gloss&gt;")</f>
        <v>&lt;gloss&gt;small&lt;/gloss&gt;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&lt;native_orthography&gt;&lt;/native_orthography&gt;</v>
      </c>
      <c r="D31" t="str">
        <f>CONCATENATE("&lt;alt_orthography&gt;",'Word List'!C31,"&lt;/alt_orthography&gt;")</f>
        <v>&lt;alt_orthography&gt;diin&lt;/alt_orthography&gt;</v>
      </c>
      <c r="E31" t="str">
        <f>CONCATENATE("&lt;IPA_transcription&gt;",'Word List'!D31,"&lt;/IPA_transcription&gt;")</f>
        <v>&lt;IPA_transcription&gt;diʔˈɛn̚&lt;/IPA_transcription&gt;</v>
      </c>
      <c r="F31" t="str">
        <f>CONCATENATE("&lt;gloss&gt;",'Word List'!E31,"&lt;/gloss&gt;")</f>
        <v>&lt;gloss&gt;press&lt;/gloss&gt;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&lt;native_orthography&gt;&lt;/native_orthography&gt;</v>
      </c>
      <c r="D32" t="str">
        <f>CONCATENATE("&lt;alt_orthography&gt;",'Word List'!C32,"&lt;/alt_orthography&gt;")</f>
        <v>&lt;alt_orthography&gt;din&lt;/alt_orthography&gt;</v>
      </c>
      <c r="E32" t="str">
        <f>CONCATENATE("&lt;IPA_transcription&gt;",'Word List'!D32,"&lt;/IPA_transcription&gt;")</f>
        <v>&lt;IPA_transcription&gt;dɛn&lt;/IPA_transcription&gt;</v>
      </c>
      <c r="F32" t="str">
        <f>CONCATENATE("&lt;gloss&gt;",'Word List'!E32,"&lt;/gloss&gt;")</f>
        <v>&lt;gloss&gt;same&lt;/gloss&gt;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&lt;native_orthography&gt;&lt;/native_orthography&gt;</v>
      </c>
      <c r="D33" t="str">
        <f>CONCATENATE("&lt;alt_orthography&gt;",'Word List'!C33,"&lt;/alt_orthography&gt;")</f>
        <v>&lt;alt_orthography&gt;sila&lt;/alt_orthography&gt;</v>
      </c>
      <c r="E33" t="str">
        <f>CONCATENATE("&lt;IPA_transcription&gt;",'Word List'!D33,"&lt;/IPA_transcription&gt;")</f>
        <v>&lt;IPA_transcription&gt;siˈla&lt;/IPA_transcription&gt;</v>
      </c>
      <c r="F33" t="str">
        <f>CONCATENATE("&lt;gloss&gt;",'Word List'!E33,"&lt;/gloss&gt;")</f>
        <v>&lt;gloss&gt;them&lt;/gloss&gt;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&lt;native_orthography&gt;&lt;/native_orthography&gt;</v>
      </c>
      <c r="D34" t="str">
        <f>CONCATENATE("&lt;alt_orthography&gt;",'Word List'!C34,"&lt;/alt_orthography&gt;")</f>
        <v>&lt;alt_orthography&gt;siya&lt;/alt_orthography&gt;</v>
      </c>
      <c r="E34" t="str">
        <f>CONCATENATE("&lt;IPA_transcription&gt;",'Word List'!D34,"&lt;/IPA_transcription&gt;")</f>
        <v>&lt;IPA_transcription&gt;siˈja&lt;/IPA_transcription&gt;</v>
      </c>
      <c r="F34" t="str">
        <f>CONCATENATE("&lt;gloss&gt;",'Word List'!E34,"&lt;/gloss&gt;")</f>
        <v>&lt;gloss&gt;you&lt;/gloss&gt;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&lt;native_orthography&gt;&lt;/native_orthography&gt;</v>
      </c>
      <c r="D35" t="str">
        <f>CONCATENATE("&lt;alt_orthography&gt;",'Word List'!C35,"&lt;/alt_orthography&gt;")</f>
        <v>&lt;alt_orthography&gt;bulol&lt;/alt_orthography&gt;</v>
      </c>
      <c r="E35" t="str">
        <f>CONCATENATE("&lt;IPA_transcription&gt;",'Word List'!D35,"&lt;/IPA_transcription&gt;")</f>
        <v>&lt;IPA_transcription&gt;buˈlol&lt;/IPA_transcription&gt;</v>
      </c>
      <c r="F35" t="str">
        <f>CONCATENATE("&lt;gloss&gt;",'Word List'!E35,"&lt;/gloss&gt;")</f>
        <v>&lt;gloss&gt;stuttering&lt;/gloss&gt;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&lt;native_orthography&gt;&lt;/native_orthography&gt;</v>
      </c>
      <c r="D36" t="str">
        <f>CONCATENATE("&lt;alt_orthography&gt;",'Word List'!C36,"&lt;/alt_orthography&gt;")</f>
        <v>&lt;alt_orthography&gt;burol&lt;/alt_orthography&gt;</v>
      </c>
      <c r="E36" t="str">
        <f>CONCATENATE("&lt;IPA_transcription&gt;",'Word List'!D36,"&lt;/IPA_transcription&gt;")</f>
        <v>&lt;IPA_transcription&gt;ˈburol&lt;/IPA_transcription&gt;</v>
      </c>
      <c r="F36" t="str">
        <f>CONCATENATE("&lt;gloss&gt;",'Word List'!E36,"&lt;/gloss&gt;")</f>
        <v>&lt;gloss&gt;coffin&lt;/gloss&gt;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&lt;native_orthography&gt;&lt;/native_orthography&gt;</v>
      </c>
      <c r="D37" t="str">
        <f>CONCATENATE("&lt;alt_orthography&gt;",'Word List'!C37,"&lt;/alt_orthography&gt;")</f>
        <v>&lt;alt_orthography&gt;halang&lt;/alt_orthography&gt;</v>
      </c>
      <c r="E37" t="str">
        <f>CONCATENATE("&lt;IPA_transcription&gt;",'Word List'!D37,"&lt;/IPA_transcription&gt;")</f>
        <v>&lt;IPA_transcription&gt;ˈhalaŋ̚  &lt;/IPA_transcription&gt;</v>
      </c>
      <c r="F37" t="str">
        <f>CONCATENATE("&lt;gloss&gt;",'Word List'!E37,"&lt;/gloss&gt;")</f>
        <v>&lt;gloss&gt;obstruction&lt;/gloss&gt;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&lt;native_orthography&gt;&lt;/native_orthography&gt;</v>
      </c>
      <c r="D38" t="str">
        <f>CONCATENATE("&lt;alt_orthography&gt;",'Word List'!C38,"&lt;/alt_orthography&gt;")</f>
        <v>&lt;alt_orthography&gt;harang&lt;/alt_orthography&gt;</v>
      </c>
      <c r="E38" t="str">
        <f>CONCATENATE("&lt;IPA_transcription&gt;",'Word List'!D38,"&lt;/IPA_transcription&gt;")</f>
        <v>&lt;IPA_transcription&gt;ˈhaɹaŋ̚ / ˈhaɾaŋ̚&lt;/IPA_transcription&gt;</v>
      </c>
      <c r="F38" t="str">
        <f>CONCATENATE("&lt;gloss&gt;",'Word List'!E38,"&lt;/gloss&gt;")</f>
        <v>&lt;gloss&gt;cross-piece&lt;/gloss&gt;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&lt;native_orthography&gt;&lt;/native_orthography&gt;</v>
      </c>
      <c r="D39" t="str">
        <f>CONCATENATE("&lt;alt_orthography&gt;",'Word List'!C39,"&lt;/alt_orthography&gt;")</f>
        <v>&lt;alt_orthography&gt;yari&lt;/alt_orthography&gt;</v>
      </c>
      <c r="E39" t="str">
        <f>CONCATENATE("&lt;IPA_transcription&gt;",'Word List'!D39,"&lt;/IPA_transcription&gt;")</f>
        <v>&lt;IPA_transcription&gt;jaˈɾeʔ&lt;/IPA_transcription&gt;</v>
      </c>
      <c r="F39" t="str">
        <f>CONCATENATE("&lt;gloss&gt;",'Word List'!E39,"&lt;/gloss&gt;")</f>
        <v>&lt;gloss&gt;made&lt;/gloss&gt;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CONCATENATE("&lt;alt_orthography&gt;",'Word List'!C40,"&lt;/alt_orthography&gt;")</f>
        <v>&lt;alt_orthography&gt;wari&lt;/alt_orthography&gt;</v>
      </c>
      <c r="E40" t="str">
        <f>CONCATENATE("&lt;IPA_transcription&gt;",'Word List'!D40,"&lt;/IPA_transcription&gt;")</f>
        <v>&lt;IPA_transcription&gt;waˈɾɛʔ&lt;/IPA_transcription&gt;</v>
      </c>
      <c r="F40" t="str">
        <f>CONCATENATE("&lt;gloss&gt;",'Word List'!E40,"&lt;/gloss&gt;")</f>
        <v>&lt;gloss&gt;it seems&lt;/gloss&gt;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&lt;native_orthography&gt;&lt;/native_orthography&gt;</v>
      </c>
      <c r="D41" t="str">
        <f>CONCATENATE("&lt;alt_orthography&gt;",'Word List'!C41,"&lt;/alt_orthography&gt;")</f>
        <v>&lt;alt_orthography&gt;sabay&lt;/alt_orthography&gt;</v>
      </c>
      <c r="E41" t="str">
        <f>CONCATENATE("&lt;IPA_transcription&gt;",'Word List'!D41,"&lt;/IPA_transcription&gt;")</f>
        <v>&lt;IPA_transcription&gt;səˈbaɪ&lt;/IPA_transcription&gt;</v>
      </c>
      <c r="F41" t="str">
        <f>CONCATENATE("&lt;gloss&gt;",'Word List'!E41,"&lt;/gloss&gt;")</f>
        <v>&lt;gloss&gt;together&lt;/gloss&gt;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&lt;native_orthography&gt;&lt;/native_orthography&gt;</v>
      </c>
      <c r="D42" t="str">
        <f>CONCATENATE("&lt;alt_orthography&gt;",'Word List'!C42,"&lt;/alt_orthography&gt;")</f>
        <v>&lt;alt_orthography&gt;sabaw&lt;/alt_orthography&gt;</v>
      </c>
      <c r="E42" t="str">
        <f>CONCATENATE("&lt;IPA_transcription&gt;",'Word List'!D42,"&lt;/IPA_transcription&gt;")</f>
        <v>&lt;IPA_transcription&gt;səˈbaɯ&lt;/IPA_transcription&gt;</v>
      </c>
      <c r="F42" t="str">
        <f>CONCATENATE("&lt;gloss&gt;",'Word List'!E42,"&lt;/gloss&gt;")</f>
        <v>&lt;gloss&gt;soup&lt;/gloss&gt;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CONCATENATE("&lt;alt_orthography&gt;",'Word List'!C43,"&lt;/alt_orthography&gt;")</f>
        <v>&lt;alt_orthography&gt;saya&lt;/alt_orthography&gt;</v>
      </c>
      <c r="E43" t="str">
        <f>CONCATENATE("&lt;IPA_transcription&gt;",'Word List'!D43,"&lt;/IPA_transcription&gt;")</f>
        <v>&lt;IPA_transcription&gt;səˈja&lt;/IPA_transcription&gt;</v>
      </c>
      <c r="F43" t="str">
        <f>CONCATENATE("&lt;gloss&gt;",'Word List'!E43,"&lt;/gloss&gt;")</f>
        <v>&lt;gloss&gt;happiness&lt;/gloss&gt;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&lt;native_orthography&gt;&lt;/native_orthography&gt;</v>
      </c>
      <c r="D44" t="str">
        <f>CONCATENATE("&lt;alt_orthography&gt;",'Word List'!C44,"&lt;/alt_orthography&gt;")</f>
        <v>&lt;alt_orthography&gt;sawa&lt;/alt_orthography&gt;</v>
      </c>
      <c r="E44" t="str">
        <f>CONCATENATE("&lt;IPA_transcription&gt;",'Word List'!D44,"&lt;/IPA_transcription&gt;")</f>
        <v>&lt;IPA_transcription&gt;səˈwaʔ&lt;/IPA_transcription&gt;</v>
      </c>
      <c r="F44" t="str">
        <f>CONCATENATE("&lt;gloss&gt;",'Word List'!E44,"&lt;/gloss&gt;")</f>
        <v>&lt;gloss&gt;boa&lt;/gloss&gt;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&lt;native_orthography&gt;&lt;/native_orthography&gt;</v>
      </c>
      <c r="D45" t="str">
        <f>CONCATENATE("&lt;alt_orthography&gt;",'Word List'!C45,"&lt;/alt_orthography&gt;")</f>
        <v>&lt;alt_orthography&gt;sara&lt;/alt_orthography&gt;</v>
      </c>
      <c r="E45" t="str">
        <f>CONCATENATE("&lt;IPA_transcription&gt;",'Word List'!D45,"&lt;/IPA_transcription&gt;")</f>
        <v>&lt;IPA_transcription&gt;səˈɣa&lt;/IPA_transcription&gt;</v>
      </c>
      <c r="F45" t="str">
        <f>CONCATENATE("&lt;gloss&gt;",'Word List'!E45,"&lt;/gloss&gt;")</f>
        <v>&lt;gloss&gt;closed&lt;/gloss&gt;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&lt;native_orthography&gt;&lt;/native_orthography&gt;</v>
      </c>
      <c r="D46" t="str">
        <f>CONCATENATE("&lt;alt_orthography&gt;",'Word List'!C46,"&lt;/alt_orthography&gt;")</f>
        <v>&lt;alt_orthography&gt;saya&lt;/alt_orthography&gt;</v>
      </c>
      <c r="E46" t="str">
        <f>CONCATENATE("&lt;IPA_transcription&gt;",'Word List'!D46,"&lt;/IPA_transcription&gt;")</f>
        <v>&lt;IPA_transcription&gt;səˈja&lt;/IPA_transcription&gt;</v>
      </c>
      <c r="F46" t="str">
        <f>CONCATENATE("&lt;gloss&gt;",'Word List'!E46,"&lt;/gloss&gt;")</f>
        <v>&lt;gloss&gt;happiness&lt;/gloss&gt;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&lt;native_orthography&gt;&lt;/native_orthography&gt;</v>
      </c>
      <c r="D47" t="str">
        <f>CONCATENATE("&lt;alt_orthography&gt;",'Word List'!C47,"&lt;/alt_orthography&gt;")</f>
        <v>&lt;alt_orthography&gt;isa&lt;/alt_orthography&gt;</v>
      </c>
      <c r="E47" t="str">
        <f>CONCATENATE("&lt;IPA_transcription&gt;",'Word List'!D47,"&lt;/IPA_transcription&gt;")</f>
        <v>&lt;IPA_transcription&gt;iˈsa&lt;/IPA_transcription&gt;</v>
      </c>
      <c r="F47" t="str">
        <f>CONCATENATE("&lt;gloss&gt;",'Word List'!E47,"&lt;/gloss&gt;")</f>
        <v>&lt;gloss&gt;one&lt;/gloss&gt;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&lt;native_orthography&gt;&lt;/native_orthography&gt;</v>
      </c>
      <c r="D48" t="str">
        <f>CONCATENATE("&lt;alt_orthography&gt;",'Word List'!C48,"&lt;/alt_orthography&gt;")</f>
        <v>&lt;alt_orthography&gt;usa&lt;/alt_orthography&gt;</v>
      </c>
      <c r="E48" t="str">
        <f>CONCATENATE("&lt;IPA_transcription&gt;",'Word List'!D48,"&lt;/IPA_transcription&gt;")</f>
        <v>&lt;IPA_transcription&gt;uˈsa&lt;/IPA_transcription&gt;</v>
      </c>
      <c r="F48" t="str">
        <f>CONCATENATE("&lt;gloss&gt;",'Word List'!E48,"&lt;/gloss&gt;")</f>
        <v>&lt;gloss&gt;deer&lt;/gloss&gt;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&lt;native_orthography&gt;&lt;/native_orthography&gt;</v>
      </c>
      <c r="D49" t="str">
        <f>CONCATENATE("&lt;alt_orthography&gt;",'Word List'!C49,"&lt;/alt_orthography&gt;")</f>
        <v>&lt;alt_orthography&gt;sikat&lt;/alt_orthography&gt;</v>
      </c>
      <c r="E49" t="str">
        <f>CONCATENATE("&lt;IPA_transcription&gt;",'Word List'!D49,"&lt;/IPA_transcription&gt;")</f>
        <v>&lt;IPA_transcription&gt;ˈsikat̚&lt;/IPA_transcription&gt;</v>
      </c>
      <c r="F49" t="str">
        <f>CONCATENATE("&lt;gloss&gt;",'Word List'!E49,"&lt;/gloss&gt;")</f>
        <v>&lt;gloss&gt;popular&lt;/gloss&gt;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&lt;native_orthography&gt;&lt;/native_orthography&gt;</v>
      </c>
      <c r="D50" t="str">
        <f>CONCATENATE("&lt;alt_orthography&gt;",'Word List'!C50,"&lt;/alt_orthography&gt;")</f>
        <v>&lt;alt_orthography&gt;sukat&lt;/alt_orthography&gt;</v>
      </c>
      <c r="E50" t="str">
        <f>CONCATENATE("&lt;IPA_transcription&gt;",'Word List'!D50,"&lt;/IPA_transcription&gt;")</f>
        <v>&lt;IPA_transcription&gt;ˈsukat̚&lt;/IPA_transcription&gt;</v>
      </c>
      <c r="F50" t="str">
        <f>CONCATENATE("&lt;gloss&gt;",'Word List'!E50,"&lt;/gloss&gt;")</f>
        <v>&lt;gloss&gt;measurement&lt;/gloss&gt;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&lt;native_orthography&gt;&lt;/native_orthography&gt;</v>
      </c>
      <c r="D51" t="str">
        <f>CONCATENATE("&lt;alt_orthography&gt;",'Word List'!C51,"&lt;/alt_orthography&gt;")</f>
        <v>&lt;alt_orthography&gt;asa&lt;/alt_orthography&gt;</v>
      </c>
      <c r="E51" t="str">
        <f>CONCATENATE("&lt;IPA_transcription&gt;",'Word List'!D51,"&lt;/IPA_transcription&gt;")</f>
        <v>&lt;IPA_transcription&gt;ˈasa&lt;/IPA_transcription&gt;</v>
      </c>
      <c r="F51" t="str">
        <f>CONCATENATE("&lt;gloss&gt;",'Word List'!E51,"&lt;/gloss&gt;")</f>
        <v>&lt;gloss&gt;to depend&lt;/gloss&gt;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&lt;native_orthography&gt;&lt;/native_orthography&gt;</v>
      </c>
      <c r="D52" t="str">
        <f>CONCATENATE("&lt;alt_orthography&gt;",'Word List'!C52,"&lt;/alt_orthography&gt;")</f>
        <v>&lt;alt_orthography&gt;usa&lt;/alt_orthography&gt;</v>
      </c>
      <c r="E52" t="str">
        <f>CONCATENATE("&lt;IPA_transcription&gt;",'Word List'!D52,"&lt;/IPA_transcription&gt;")</f>
        <v>&lt;IPA_transcription&gt;uˈsa&lt;/IPA_transcription&gt;</v>
      </c>
      <c r="F52" t="str">
        <f>CONCATENATE("&lt;gloss&gt;",'Word List'!E52,"&lt;/gloss&gt;")</f>
        <v>&lt;gloss&gt;deer&lt;/gloss&gt;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&lt;native_orthography&gt;&lt;/native_orthography&gt;</v>
      </c>
      <c r="D53" t="str">
        <f>CONCATENATE("&lt;alt_orthography&gt;",'Word List'!C53,"&lt;/alt_orthography&gt;")</f>
        <v>&lt;alt_orthography&gt;paso&lt;/alt_orthography&gt;</v>
      </c>
      <c r="E53" t="str">
        <f>CONCATENATE("&lt;IPA_transcription&gt;",'Word List'!D53,"&lt;/IPA_transcription&gt;")</f>
        <v>&lt;IPA_transcription&gt;ˈpasɔʔ&lt;/IPA_transcription&gt;</v>
      </c>
      <c r="F53" t="str">
        <f>CONCATENATE("&lt;gloss&gt;",'Word List'!E53,"&lt;/gloss&gt;")</f>
        <v>&lt;gloss&gt;to scald&lt;/gloss&gt;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&lt;native_orthography&gt;&lt;/native_orthography&gt;</v>
      </c>
      <c r="D54" t="str">
        <f>CONCATENATE("&lt;alt_orthography&gt;",'Word List'!C54,"&lt;/alt_orthography&gt;")</f>
        <v>&lt;alt_orthography&gt;puso&lt;/alt_orthography&gt;</v>
      </c>
      <c r="E54" t="str">
        <f>CONCATENATE("&lt;IPA_transcription&gt;",'Word List'!D54,"&lt;/IPA_transcription&gt;")</f>
        <v>&lt;IPA_transcription&gt;ˈpusɔʔ&lt;/IPA_transcription&gt;</v>
      </c>
      <c r="F54" t="str">
        <f>CONCATENATE("&lt;gloss&gt;",'Word List'!E54,"&lt;/gloss&gt;")</f>
        <v>&lt;gloss&gt;heart&lt;/gloss&gt;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&lt;native_orthography&gt;&lt;/native_orthography&gt;</v>
      </c>
      <c r="D55" t="str">
        <f>CONCATENATE("&lt;alt_orthography&gt;",'Word List'!C55,"&lt;/alt_orthography&gt;")</f>
        <v>&lt;alt_orthography&gt;isa&lt;/alt_orthography&gt;</v>
      </c>
      <c r="E55" t="str">
        <f>CONCATENATE("&lt;IPA_transcription&gt;",'Word List'!D55,"&lt;/IPA_transcription&gt;")</f>
        <v>&lt;IPA_transcription&gt;iˈsa&lt;/IPA_transcription&gt;</v>
      </c>
      <c r="F55" t="str">
        <f>CONCATENATE("&lt;gloss&gt;",'Word List'!E55,"&lt;/gloss&gt;")</f>
        <v>&lt;gloss&gt;one&lt;/gloss&gt;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&lt;native_orthography&gt;&lt;/native_orthography&gt;</v>
      </c>
      <c r="D56" t="str">
        <f>CONCATENATE("&lt;alt_orthography&gt;",'Word List'!C56,"&lt;/alt_orthography&gt;")</f>
        <v>&lt;alt_orthography&gt;usa&lt;/alt_orthography&gt;</v>
      </c>
      <c r="E56" t="str">
        <f>CONCATENATE("&lt;IPA_transcription&gt;",'Word List'!D56,"&lt;/IPA_transcription&gt;")</f>
        <v>&lt;IPA_transcription&gt;uˈsaʔ&lt;/IPA_transcription&gt;</v>
      </c>
      <c r="F56" t="str">
        <f>CONCATENATE("&lt;gloss&gt;",'Word List'!E56,"&lt;/gloss&gt;")</f>
        <v>&lt;gloss&gt;deer&lt;/gloss&gt;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&lt;native_orthography&gt;&lt;/native_orthography&gt;</v>
      </c>
      <c r="D57" t="str">
        <f>CONCATENATE("&lt;alt_orthography&gt;",'Word List'!C57,"&lt;/alt_orthography&gt;")</f>
        <v>&lt;alt_orthography&gt;ilog&lt;/alt_orthography&gt;</v>
      </c>
      <c r="E57" t="str">
        <f>CONCATENATE("&lt;IPA_transcription&gt;",'Word List'!D57,"&lt;/IPA_transcription&gt;")</f>
        <v>&lt;IPA_transcription&gt;ˈilog̚&lt;/IPA_transcription&gt;</v>
      </c>
      <c r="F57" t="str">
        <f>CONCATENATE("&lt;gloss&gt;",'Word List'!E57,"&lt;/gloss&gt;")</f>
        <v>&lt;gloss&gt;river&lt;/gloss&gt;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&lt;native_orthography&gt;&lt;/native_orthography&gt;</v>
      </c>
      <c r="D58" t="str">
        <f>CONCATENATE("&lt;alt_orthography&gt;",'Word List'!C58,"&lt;/alt_orthography&gt;")</f>
        <v>&lt;alt_orthography&gt;ilag&lt;/alt_orthography&gt;</v>
      </c>
      <c r="E58" t="str">
        <f>CONCATENATE("&lt;IPA_transcription&gt;",'Word List'!D58,"&lt;/IPA_transcription&gt;")</f>
        <v>&lt;IPA_transcription&gt;ˈilag̚&lt;/IPA_transcription&gt;</v>
      </c>
      <c r="F58" t="str">
        <f>CONCATENATE("&lt;gloss&gt;",'Word List'!E58,"&lt;/gloss&gt;")</f>
        <v>&lt;gloss&gt;to dodge&lt;/gloss&gt;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&lt;native_orthography&gt;&lt;/native_orthography&gt;</v>
      </c>
      <c r="D59" t="str">
        <f>CONCATENATE("&lt;alt_orthography&gt;",'Word List'!C59,"&lt;/alt_orthography&gt;")</f>
        <v>&lt;alt_orthography&gt;upo&lt;/alt_orthography&gt;</v>
      </c>
      <c r="E59" t="str">
        <f>CONCATENATE("&lt;IPA_transcription&gt;",'Word List'!D59,"&lt;/IPA_transcription&gt;")</f>
        <v>&lt;IPA_transcription&gt;uˈpɔʔ&lt;/IPA_transcription&gt;</v>
      </c>
      <c r="F59" t="str">
        <f>CONCATENATE("&lt;gloss&gt;",'Word List'!E59,"&lt;/gloss&gt;")</f>
        <v>&lt;gloss&gt;sitting&lt;/gloss&gt;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&lt;native_orthography&gt;&lt;/native_orthography&gt;</v>
      </c>
      <c r="D60" t="str">
        <f>CONCATENATE("&lt;alt_orthography&gt;",'Word List'!C60,"&lt;/alt_orthography&gt;")</f>
        <v>&lt;alt_orthography&gt;opo&lt;/alt_orthography&gt;</v>
      </c>
      <c r="E60" t="str">
        <f>CONCATENATE("&lt;IPA_transcription&gt;",'Word List'!D60,"&lt;/IPA_transcription&gt;")</f>
        <v>&lt;IPA_transcription&gt;ˈɔpɔʔ&lt;/IPA_transcription&gt;</v>
      </c>
      <c r="F60" t="str">
        <f>CONCATENATE("&lt;gloss&gt;",'Word List'!E60,"&lt;/gloss&gt;")</f>
        <v>&lt;gloss&gt;synonym for 'oho'&lt;/gloss&gt;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&lt;native_orthography&gt;&lt;/native_orthography&gt;</v>
      </c>
      <c r="D61" t="str">
        <f>CONCATENATE("&lt;alt_orthography&gt;",'Word List'!C61,"&lt;/alt_orthography&gt;")</f>
        <v>&lt;alt_orthography&gt;suki&lt;/alt_orthography&gt;</v>
      </c>
      <c r="E61" t="str">
        <f>CONCATENATE("&lt;IPA_transcription&gt;",'Word List'!D61,"&lt;/IPA_transcription&gt;")</f>
        <v>&lt;IPA_transcription&gt;ˈsukɛʔ&lt;/IPA_transcription&gt;</v>
      </c>
      <c r="F61" t="str">
        <f>CONCATENATE("&lt;gloss&gt;",'Word List'!E61,"&lt;/gloss&gt;")</f>
        <v>&lt;gloss&gt;client&lt;/gloss&gt;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&lt;native_orthography&gt;&lt;/native_orthography&gt;</v>
      </c>
      <c r="D62" t="str">
        <f>CONCATENATE("&lt;alt_orthography&gt;",'Word List'!C62,"&lt;/alt_orthography&gt;")</f>
        <v>&lt;alt_orthography&gt;suka&lt;/alt_orthography&gt;</v>
      </c>
      <c r="E62" t="str">
        <f>CONCATENATE("&lt;IPA_transcription&gt;",'Word List'!D62,"&lt;/IPA_transcription&gt;")</f>
        <v>&lt;IPA_transcription&gt;ˈsukaʔ&lt;/IPA_transcription&gt;</v>
      </c>
      <c r="F62" t="str">
        <f>CONCATENATE("&lt;gloss&gt;",'Word List'!E62,"&lt;/gloss&gt;")</f>
        <v>&lt;gloss&gt;vinegar&lt;/gloss&gt;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&lt;native_orthography&gt;&lt;/native_orthography&gt;</v>
      </c>
      <c r="D63" t="str">
        <f>CONCATENATE("&lt;alt_orthography&gt;",'Word List'!C63,"&lt;/alt_orthography&gt;")</f>
        <v>&lt;alt_orthography&gt;kayo&lt;/alt_orthography&gt;</v>
      </c>
      <c r="E63" t="str">
        <f>CONCATENATE("&lt;IPA_transcription&gt;",'Word List'!D63,"&lt;/IPA_transcription&gt;")</f>
        <v>&lt;IPA_transcription&gt;kaˈjo&lt;/IPA_transcription&gt;</v>
      </c>
      <c r="F63" t="str">
        <f>CONCATENATE("&lt;gloss&gt;",'Word List'!E63,"&lt;/gloss&gt;")</f>
        <v>&lt;gloss&gt;you (pl.)&lt;/gloss&gt;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&lt;native_orthography&gt;&lt;/native_orthography&gt;</v>
      </c>
      <c r="D64" t="str">
        <f>CONCATENATE("&lt;alt_orthography&gt;",'Word List'!C64,"&lt;/alt_orthography&gt;")</f>
        <v>&lt;alt_orthography&gt;tulayin&lt;/alt_orthography&gt;</v>
      </c>
      <c r="E64" t="str">
        <f>CONCATENATE("&lt;IPA_transcription&gt;",'Word List'!D64,"&lt;/IPA_transcription&gt;")</f>
        <v>&lt;IPA_transcription&gt;tuleˈjɛn̚&lt;/IPA_transcription&gt;</v>
      </c>
      <c r="F64" t="str">
        <f>CONCATENATE("&lt;gloss&gt;",'Word List'!E64,"&lt;/gloss&gt;")</f>
        <v>&lt;gloss&gt;to bridge&lt;/gloss&gt;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&lt;native_orthography&gt;&lt;/native_orthography&gt;</v>
      </c>
      <c r="D65" t="str">
        <f>CONCATENATE("&lt;alt_orthography&gt;",'Word List'!C65,"&lt;/alt_orthography&gt;")</f>
        <v>&lt;alt_orthography&gt;akoy&lt;/alt_orthography&gt;</v>
      </c>
      <c r="E65" t="str">
        <f>CONCATENATE("&lt;IPA_transcription&gt;",'Word List'!D65,"&lt;/IPA_transcription&gt;")</f>
        <v>&lt;IPA_transcription&gt;əˈqoɪ&lt;/IPA_transcription&gt;</v>
      </c>
      <c r="F65" t="str">
        <f>CONCATENATE("&lt;gloss&gt;",'Word List'!E65,"&lt;/gloss&gt;")</f>
        <v>&lt;gloss&gt;me 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CONCATENATE("&lt;alt_orthography&gt;",'Word List'!C66,"&lt;/alt_orthography&gt;")</f>
        <v>&lt;alt_orthography&gt;amoy&lt;/alt_orthography&gt;</v>
      </c>
      <c r="E66" t="str">
        <f>CONCATENATE("&lt;IPA_transcription&gt;",'Word List'!D66,"&lt;/IPA_transcription&gt;")</f>
        <v>&lt;IPA_transcription&gt;əˈmoɪ&lt;/IPA_transcription&gt;</v>
      </c>
      <c r="F66" t="str">
        <f>CONCATENATE("&lt;gloss&gt;",'Word List'!E66,"&lt;/gloss&gt;")</f>
        <v>&lt;gloss&gt;smell&lt;/gloss&gt;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&lt;native_orthography&gt;&lt;/native_orthography&gt;</v>
      </c>
      <c r="D67" t="str">
        <f>CONCATENATE("&lt;alt_orthography&gt;",'Word List'!C67,"&lt;/alt_orthography&gt;")</f>
        <v>&lt;alt_orthography&gt;apaw&lt;/alt_orthography&gt;</v>
      </c>
      <c r="E67" t="str">
        <f>CONCATENATE("&lt;IPA_transcription&gt;",'Word List'!D67,"&lt;/IPA_transcription&gt;")</f>
        <v>&lt;IPA_transcription&gt;ˈapaɯ&lt;/IPA_transcription&gt;</v>
      </c>
      <c r="F67" t="str">
        <f>CONCATENATE("&lt;gloss&gt;",'Word List'!E67,"&lt;/gloss&gt;")</f>
        <v>&lt;gloss&gt;to overflow&lt;/gloss&gt;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&lt;native_orthography&gt;&lt;/native_orthography&gt;</v>
      </c>
      <c r="D68" t="str">
        <f>CONCATENATE("&lt;alt_orthography&gt;",'Word List'!C68,"&lt;/alt_orthography&gt;")</f>
        <v>&lt;alt_orthography&gt;aliw&lt;/alt_orthography&gt;</v>
      </c>
      <c r="E68" t="str">
        <f>CONCATENATE("&lt;IPA_transcription&gt;",'Word List'!D68,"&lt;/IPA_transcription&gt;")</f>
        <v>&lt;IPA_transcription&gt;əˈlɪɯ&lt;/IPA_transcription&gt;</v>
      </c>
      <c r="F68" t="str">
        <f>CONCATENATE("&lt;gloss&gt;",'Word List'!E68,"&lt;/gloss&gt;")</f>
        <v>&lt;gloss&gt;excited&lt;/gloss&gt;</v>
      </c>
      <c r="G68" t="s">
        <v>2</v>
      </c>
    </row>
    <row r="69" ht="20.25">
      <c r="A6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2008-10-16T23:37:01Z</dcterms:modified>
  <cp:category/>
  <cp:version/>
  <cp:contentType/>
  <cp:contentStatus/>
</cp:coreProperties>
</file>