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<sst xmlns="http://schemas.openxmlformats.org/spreadsheetml/2006/main" count="472" uniqueCount="273">
  <si>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</si>
  <si>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</si>
  <si>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</si>
  <si>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</si>
  <si>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</si>
  <si>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</si>
  <si>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</si>
  <si>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</si>
  <si>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</si>
  <si>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thing</t>
  </si>
  <si>
    <t>you</t>
  </si>
  <si>
    <t>b</t>
  </si>
  <si>
    <t>m</t>
  </si>
  <si>
    <t>f</t>
  </si>
  <si>
    <t>t</t>
  </si>
  <si>
    <t>s</t>
  </si>
  <si>
    <t>l</t>
  </si>
  <si>
    <t>n</t>
  </si>
  <si>
    <t>j</t>
  </si>
  <si>
    <t>k</t>
  </si>
  <si>
    <t>ɡ</t>
  </si>
  <si>
    <t>ŋ</t>
  </si>
  <si>
    <t>k͡p</t>
  </si>
  <si>
    <t>ɡ͡b</t>
  </si>
  <si>
    <t>w</t>
  </si>
  <si>
    <t>p</t>
  </si>
  <si>
    <t>d</t>
  </si>
  <si>
    <t>i</t>
  </si>
  <si>
    <t>e</t>
  </si>
  <si>
    <t>a</t>
  </si>
  <si>
    <t>o</t>
  </si>
  <si>
    <t>u</t>
  </si>
  <si>
    <t>ĩ</t>
  </si>
  <si>
    <t>ã</t>
  </si>
  <si>
    <t>ũ</t>
  </si>
  <si>
    <t>Sound Illustrated</t>
  </si>
  <si>
    <t>Sound Illustrated Intervocalically</t>
  </si>
  <si>
    <t>Soso</t>
  </si>
  <si>
    <t>apa</t>
  </si>
  <si>
    <t>pe</t>
  </si>
  <si>
    <t>[exclamation]</t>
  </si>
  <si>
    <t>aba</t>
  </si>
  <si>
    <t>be</t>
  </si>
  <si>
    <t>here</t>
  </si>
  <si>
    <t>at̪a</t>
  </si>
  <si>
    <t>t̪e</t>
  </si>
  <si>
    <t>climb</t>
  </si>
  <si>
    <t>ada</t>
  </si>
  <si>
    <t>dɛ</t>
  </si>
  <si>
    <t>mouth</t>
  </si>
  <si>
    <t>ⁿd</t>
  </si>
  <si>
    <t>aⁿd̪a</t>
  </si>
  <si>
    <t>nd̪ě</t>
  </si>
  <si>
    <t>one</t>
  </si>
  <si>
    <t>aka</t>
  </si>
  <si>
    <t>kɛ</t>
  </si>
  <si>
    <t>property</t>
  </si>
  <si>
    <t>aɡa</t>
  </si>
  <si>
    <t>ɡɛ</t>
  </si>
  <si>
    <t>to finish</t>
  </si>
  <si>
    <t>ak͡pa</t>
  </si>
  <si>
    <t>ˈk͡pɛse</t>
  </si>
  <si>
    <t>toothbrush</t>
  </si>
  <si>
    <t>aɡ͡ba</t>
  </si>
  <si>
    <t>ɡ͡be</t>
  </si>
  <si>
    <t>plentiful; large</t>
  </si>
  <si>
    <t>afa</t>
  </si>
  <si>
    <t>fe</t>
  </si>
  <si>
    <t>matter</t>
  </si>
  <si>
    <t>asa</t>
  </si>
  <si>
    <t>se</t>
  </si>
  <si>
    <t>χ, x</t>
  </si>
  <si>
    <t>aχa</t>
  </si>
  <si>
    <t>xɛ</t>
  </si>
  <si>
    <t>farm</t>
  </si>
  <si>
    <t>aja</t>
  </si>
  <si>
    <t>je</t>
  </si>
  <si>
    <t>water</t>
  </si>
  <si>
    <t>awa</t>
  </si>
  <si>
    <t>wa</t>
  </si>
  <si>
    <t>cry</t>
  </si>
  <si>
    <t>χ, h</t>
  </si>
  <si>
    <t xml:space="preserve">aχa </t>
  </si>
  <si>
    <t>hame</t>
  </si>
  <si>
    <t>worry</t>
  </si>
  <si>
    <t>ala</t>
  </si>
  <si>
    <t>lɛ</t>
  </si>
  <si>
    <t>worthless</t>
  </si>
  <si>
    <t>ɾ, r</t>
  </si>
  <si>
    <t>aɾa</t>
  </si>
  <si>
    <t>ra</t>
  </si>
  <si>
    <t>[causative marker]</t>
  </si>
  <si>
    <t>ama</t>
  </si>
  <si>
    <t>ma</t>
  </si>
  <si>
    <t>[auxiliary marker]</t>
  </si>
  <si>
    <t>ana</t>
  </si>
  <si>
    <t>na</t>
  </si>
  <si>
    <t>to be</t>
  </si>
  <si>
    <t>ɲ</t>
  </si>
  <si>
    <t>aɲa</t>
  </si>
  <si>
    <t>ɲɛ</t>
  </si>
  <si>
    <t>year</t>
  </si>
  <si>
    <t>aŋa</t>
  </si>
  <si>
    <t>ˈŋ̩ɡa</t>
  </si>
  <si>
    <t>my mother</t>
  </si>
  <si>
    <t>bi</t>
  </si>
  <si>
    <t>to share</t>
  </si>
  <si>
    <t>ba</t>
  </si>
  <si>
    <t>to pluck</t>
  </si>
  <si>
    <t>ɔ</t>
  </si>
  <si>
    <t>bɔ</t>
  </si>
  <si>
    <t>twin partner</t>
  </si>
  <si>
    <t>koˈko</t>
  </si>
  <si>
    <t>coconut</t>
  </si>
  <si>
    <t>kuˈku</t>
  </si>
  <si>
    <t>hide and seek</t>
  </si>
  <si>
    <t>ɛ</t>
  </si>
  <si>
    <t>bɛ</t>
  </si>
  <si>
    <t>for</t>
  </si>
  <si>
    <t>eː</t>
  </si>
  <si>
    <t>deeˈmui</t>
  </si>
  <si>
    <t>chimpanzee</t>
  </si>
  <si>
    <t>deˈmui</t>
  </si>
  <si>
    <t>black pearl</t>
  </si>
  <si>
    <t>iː</t>
  </si>
  <si>
    <t>kiiɾi</t>
  </si>
  <si>
    <t>baobab fruit</t>
  </si>
  <si>
    <t>kiɾi</t>
  </si>
  <si>
    <t>skin</t>
  </si>
  <si>
    <t>aː</t>
  </si>
  <si>
    <t>ɡaali</t>
  </si>
  <si>
    <t>to annul</t>
  </si>
  <si>
    <t>ɡali</t>
  </si>
  <si>
    <t>troop</t>
  </si>
  <si>
    <t>ɔː</t>
  </si>
  <si>
    <t>fɔɔχɛ</t>
  </si>
  <si>
    <t>penis</t>
  </si>
  <si>
    <t>fɔχɛ</t>
  </si>
  <si>
    <t>foyer</t>
  </si>
  <si>
    <t>oː</t>
  </si>
  <si>
    <t>booboe</t>
  </si>
  <si>
    <t>mute</t>
  </si>
  <si>
    <t>boboe</t>
  </si>
  <si>
    <t>a kind of fish</t>
  </si>
  <si>
    <t>uː</t>
  </si>
  <si>
    <t>fuuti</t>
  </si>
  <si>
    <t>to uproot</t>
  </si>
  <si>
    <t>futi</t>
  </si>
  <si>
    <t>scrubber</t>
  </si>
  <si>
    <t>ɛː</t>
  </si>
  <si>
    <t>ˈtɛɛɡɛ</t>
  </si>
  <si>
    <t>to be pregnant</t>
  </si>
  <si>
    <t>ˈtɛɡɛ</t>
  </si>
  <si>
    <t>to sell wholesale</t>
  </si>
  <si>
    <t>ẽ</t>
  </si>
  <si>
    <t>fẽ</t>
  </si>
  <si>
    <t>to search</t>
  </si>
  <si>
    <t>to breathe</t>
  </si>
  <si>
    <t>to chew</t>
  </si>
  <si>
    <t>xi</t>
  </si>
  <si>
    <t>to sleep</t>
  </si>
  <si>
    <t>dã</t>
  </si>
  <si>
    <t>to stop</t>
  </si>
  <si>
    <t>da</t>
  </si>
  <si>
    <t>to believe</t>
  </si>
  <si>
    <t>ɔ̃</t>
  </si>
  <si>
    <t>kɔ̃</t>
  </si>
  <si>
    <t>to milk</t>
  </si>
  <si>
    <t>kɔ</t>
  </si>
  <si>
    <t>to gather</t>
  </si>
  <si>
    <t>õ</t>
  </si>
  <si>
    <t>wõ</t>
  </si>
  <si>
    <t>us</t>
  </si>
  <si>
    <t>wo</t>
  </si>
  <si>
    <t>bũ</t>
  </si>
  <si>
    <t>to bite</t>
  </si>
  <si>
    <t>bu</t>
  </si>
  <si>
    <t>to last</t>
  </si>
  <si>
    <t>ɛ̃</t>
  </si>
  <si>
    <t>nɛ̃ː</t>
  </si>
  <si>
    <t>to boil</t>
  </si>
  <si>
    <t>nɛ</t>
  </si>
  <si>
    <t>[adverb]</t>
  </si>
  <si>
    <t>ei</t>
  </si>
  <si>
    <t>seì</t>
  </si>
  <si>
    <t>the thing</t>
  </si>
  <si>
    <t>ai</t>
  </si>
  <si>
    <t>taì</t>
  </si>
  <si>
    <t>the town</t>
  </si>
  <si>
    <t>ɔi</t>
  </si>
  <si>
    <t>kɔì</t>
  </si>
  <si>
    <t>the night</t>
  </si>
  <si>
    <t>oi</t>
  </si>
  <si>
    <t>soì</t>
  </si>
  <si>
    <t>the horse</t>
  </si>
  <si>
    <t>ui</t>
  </si>
  <si>
    <t>huì</t>
  </si>
  <si>
    <t>the voice/language</t>
  </si>
  <si>
    <t>ɛi</t>
  </si>
  <si>
    <t>dɛi</t>
  </si>
  <si>
    <t>the mouth</t>
  </si>
  <si>
    <t>oe</t>
  </si>
  <si>
    <t>togoe</t>
  </si>
  <si>
    <t>action of talking</t>
  </si>
  <si>
    <t>ɔɛ (ø)</t>
  </si>
  <si>
    <t>fɔlɔɛ (fɔlø)</t>
  </si>
  <si>
    <t>beginning</t>
  </si>
  <si>
    <t>tonesː H-H</t>
  </si>
  <si>
    <t>ˈɲáχún</t>
  </si>
  <si>
    <t>bad</t>
  </si>
  <si>
    <t>L-H</t>
  </si>
  <si>
    <t>ɲàˈχún</t>
  </si>
  <si>
    <t>sweet</t>
  </si>
  <si>
    <t>H-H</t>
  </si>
  <si>
    <t>ˈxáré</t>
  </si>
  <si>
    <t>dry place</t>
  </si>
  <si>
    <t>H-L</t>
  </si>
  <si>
    <t>ˈxárè</t>
  </si>
  <si>
    <t>dryness</t>
  </si>
  <si>
    <t>sùbé</t>
  </si>
  <si>
    <t>animal</t>
  </si>
  <si>
    <t>sɛ̃́ŋí</t>
  </si>
  <si>
    <t>foot</t>
  </si>
  <si>
    <t>L-L-H-L</t>
  </si>
  <si>
    <t>sùbèˈsɛ̃́ŋì</t>
  </si>
  <si>
    <t>paw (animal foot)</t>
  </si>
  <si>
    <t>ˈlúlí</t>
  </si>
  <si>
    <t>soot</t>
  </si>
  <si>
    <t>ˈlúlì</t>
  </si>
  <si>
    <t>candy</t>
  </si>
  <si>
    <t>H</t>
  </si>
  <si>
    <t>fɛ́</t>
  </si>
  <si>
    <t>coast</t>
  </si>
  <si>
    <t>LH</t>
  </si>
  <si>
    <t>̌fɛ̌</t>
  </si>
  <si>
    <t>sleeve</t>
  </si>
  <si>
    <t>dí</t>
  </si>
  <si>
    <t>child</t>
  </si>
  <si>
    <t>HL</t>
  </si>
  <si>
    <t>dî</t>
  </si>
  <si>
    <t>[interrogative]</t>
  </si>
  <si>
    <t>xɛɛrí</t>
  </si>
  <si>
    <t>lover</t>
  </si>
  <si>
    <t>L</t>
  </si>
  <si>
    <t>xɛɛrì</t>
  </si>
  <si>
    <t>happiness</t>
  </si>
  <si>
    <t>já</t>
  </si>
  <si>
    <t>eye</t>
  </si>
  <si>
    <t>jǎ</t>
  </si>
  <si>
    <t>now</t>
  </si>
  <si>
    <t>L-HL</t>
  </si>
  <si>
    <t>xàˈbê</t>
  </si>
  <si>
    <t>animal hair</t>
  </si>
  <si>
    <t>L-H-HL</t>
  </si>
  <si>
    <t>jìɡíjâ</t>
  </si>
  <si>
    <t>place of hospitality</t>
  </si>
  <si>
    <t>LH-L</t>
  </si>
  <si>
    <t>sǔrì</t>
  </si>
  <si>
    <t>boil</t>
  </si>
  <si>
    <t>LH-L-H</t>
  </si>
  <si>
    <t>fɔ̌dɔ̀ɡbɔ́ɛ (fɔ̌dɔ̀ɡbø)</t>
  </si>
  <si>
    <t>a species of snake</t>
  </si>
  <si>
    <t>L-L-HL-H-H-H</t>
  </si>
  <si>
    <t>bãdébã̀dèjênã́nábé</t>
  </si>
  <si>
    <t>There is rice water here.</t>
  </si>
  <si>
    <t>H-H-HL-HL-L</t>
  </si>
  <si>
    <t>kúmítɛ̂ nâa rà</t>
  </si>
  <si>
    <t>It's a hive of bees.</t>
  </si>
  <si>
    <t>H-H-L-L-L-H</t>
  </si>
  <si>
    <t>súlúχè χa bã̀χí</t>
  </si>
  <si>
    <t>the Lebanese's house</t>
  </si>
  <si>
    <t>&lt;language_name&gt;Susu&lt;/language_name&gt;</t>
  </si>
  <si>
    <t>&lt;alt_orthography_header&gt;Sound Illustrated Intervocalically&lt;/alt_orthography_header&gt;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</si>
</sst>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15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1:5" ht="20.25">
      <c r="A1" s="1"/>
      <c r="B1" s="1" t="s">
        <v>35</v>
      </c>
      <c r="C1" s="1" t="s">
        <v>36</v>
      </c>
      <c r="D1" s="1" t="s">
        <v>37</v>
      </c>
      <c r="E1" s="1" t="s">
        <v>0</v>
      </c>
    </row>
    <row r="2" spans="1:5" ht="20.25">
      <c r="A2" s="1">
        <v>1</v>
      </c>
      <c r="B2" s="1" t="s">
        <v>25</v>
      </c>
      <c r="C2" s="1" t="s">
        <v>38</v>
      </c>
      <c r="D2" s="1" t="s">
        <v>39</v>
      </c>
      <c r="E2" s="1" t="s">
        <v>40</v>
      </c>
    </row>
    <row r="3" spans="1:5" ht="20.25">
      <c r="A3" s="1">
        <v>2</v>
      </c>
      <c r="B3" s="1" t="s">
        <v>11</v>
      </c>
      <c r="C3" s="1" t="s">
        <v>41</v>
      </c>
      <c r="D3" s="1" t="s">
        <v>42</v>
      </c>
      <c r="E3" s="1" t="s">
        <v>43</v>
      </c>
    </row>
    <row r="4" spans="1:5" ht="20.25">
      <c r="A4" s="1">
        <v>3</v>
      </c>
      <c r="B4" s="1" t="s">
        <v>14</v>
      </c>
      <c r="C4" s="1" t="s">
        <v>44</v>
      </c>
      <c r="D4" s="1" t="s">
        <v>45</v>
      </c>
      <c r="E4" s="1" t="s">
        <v>46</v>
      </c>
    </row>
    <row r="5" spans="1:5" ht="20.25">
      <c r="A5" s="1">
        <v>4</v>
      </c>
      <c r="B5" s="1" t="s">
        <v>26</v>
      </c>
      <c r="C5" s="1" t="s">
        <v>47</v>
      </c>
      <c r="D5" s="1" t="s">
        <v>48</v>
      </c>
      <c r="E5" s="1" t="s">
        <v>49</v>
      </c>
    </row>
    <row r="6" spans="1:5" ht="20.25">
      <c r="A6" s="1">
        <v>5</v>
      </c>
      <c r="B6" s="1" t="s">
        <v>50</v>
      </c>
      <c r="C6" s="1" t="s">
        <v>51</v>
      </c>
      <c r="D6" s="1" t="s">
        <v>52</v>
      </c>
      <c r="E6" s="1" t="s">
        <v>53</v>
      </c>
    </row>
    <row r="7" spans="1:5" ht="20.25">
      <c r="A7" s="1">
        <v>6</v>
      </c>
      <c r="B7" s="1" t="s">
        <v>19</v>
      </c>
      <c r="C7" s="1" t="s">
        <v>54</v>
      </c>
      <c r="D7" s="1" t="s">
        <v>55</v>
      </c>
      <c r="E7" s="1" t="s">
        <v>56</v>
      </c>
    </row>
    <row r="8" spans="1:5" ht="20.25">
      <c r="A8" s="1">
        <v>7</v>
      </c>
      <c r="B8" s="1" t="s">
        <v>20</v>
      </c>
      <c r="C8" s="1" t="s">
        <v>57</v>
      </c>
      <c r="D8" s="1" t="s">
        <v>58</v>
      </c>
      <c r="E8" s="1" t="s">
        <v>59</v>
      </c>
    </row>
    <row r="9" spans="1:5" ht="20.25">
      <c r="A9" s="1">
        <v>8</v>
      </c>
      <c r="B9" s="1" t="s">
        <v>22</v>
      </c>
      <c r="C9" s="1" t="s">
        <v>60</v>
      </c>
      <c r="D9" s="1" t="s">
        <v>61</v>
      </c>
      <c r="E9" s="1" t="s">
        <v>62</v>
      </c>
    </row>
    <row r="10" spans="1:5" ht="20.25">
      <c r="A10" s="1">
        <v>9</v>
      </c>
      <c r="B10" s="1" t="s">
        <v>23</v>
      </c>
      <c r="C10" s="1" t="s">
        <v>63</v>
      </c>
      <c r="D10" s="1" t="s">
        <v>64</v>
      </c>
      <c r="E10" s="1" t="s">
        <v>65</v>
      </c>
    </row>
    <row r="11" spans="1:5" ht="20.25">
      <c r="A11" s="1">
        <v>10</v>
      </c>
      <c r="B11" s="1" t="s">
        <v>13</v>
      </c>
      <c r="C11" s="1" t="s">
        <v>66</v>
      </c>
      <c r="D11" s="1" t="s">
        <v>67</v>
      </c>
      <c r="E11" s="1" t="s">
        <v>68</v>
      </c>
    </row>
    <row r="12" spans="1:5" ht="20.25">
      <c r="A12" s="1">
        <v>11</v>
      </c>
      <c r="B12" s="1" t="s">
        <v>15</v>
      </c>
      <c r="C12" s="1" t="s">
        <v>69</v>
      </c>
      <c r="D12" s="1" t="s">
        <v>70</v>
      </c>
      <c r="E12" s="1" t="s">
        <v>9</v>
      </c>
    </row>
    <row r="13" spans="1:5" ht="20.25">
      <c r="A13" s="1">
        <v>12</v>
      </c>
      <c r="B13" s="1" t="s">
        <v>71</v>
      </c>
      <c r="C13" s="1" t="s">
        <v>72</v>
      </c>
      <c r="D13" s="1" t="s">
        <v>73</v>
      </c>
      <c r="E13" s="1" t="s">
        <v>74</v>
      </c>
    </row>
    <row r="14" spans="1:5" ht="20.25">
      <c r="A14" s="1">
        <v>13</v>
      </c>
      <c r="B14" s="1" t="s">
        <v>18</v>
      </c>
      <c r="C14" s="1" t="s">
        <v>75</v>
      </c>
      <c r="D14" s="1" t="s">
        <v>76</v>
      </c>
      <c r="E14" s="1" t="s">
        <v>77</v>
      </c>
    </row>
    <row r="15" spans="1:5" ht="20.25">
      <c r="A15" s="1">
        <v>14</v>
      </c>
      <c r="B15" s="1" t="s">
        <v>24</v>
      </c>
      <c r="C15" s="1" t="s">
        <v>78</v>
      </c>
      <c r="D15" s="1" t="s">
        <v>79</v>
      </c>
      <c r="E15" s="1" t="s">
        <v>80</v>
      </c>
    </row>
    <row r="16" spans="1:5" ht="20.25">
      <c r="A16" s="1">
        <v>15</v>
      </c>
      <c r="B16" s="1" t="s">
        <v>81</v>
      </c>
      <c r="C16" s="1" t="s">
        <v>82</v>
      </c>
      <c r="D16" s="1" t="s">
        <v>83</v>
      </c>
      <c r="E16" s="1" t="s">
        <v>84</v>
      </c>
    </row>
    <row r="17" spans="1:5" ht="20.25">
      <c r="A17" s="1">
        <v>16</v>
      </c>
      <c r="B17" s="1" t="s">
        <v>16</v>
      </c>
      <c r="C17" s="1" t="s">
        <v>85</v>
      </c>
      <c r="D17" s="1" t="s">
        <v>86</v>
      </c>
      <c r="E17" s="1" t="s">
        <v>87</v>
      </c>
    </row>
    <row r="18" spans="1:5" ht="20.25">
      <c r="A18" s="1">
        <v>17</v>
      </c>
      <c r="B18" s="1" t="s">
        <v>88</v>
      </c>
      <c r="C18" s="1" t="s">
        <v>89</v>
      </c>
      <c r="D18" s="1" t="s">
        <v>90</v>
      </c>
      <c r="E18" s="1" t="s">
        <v>91</v>
      </c>
    </row>
    <row r="19" spans="1:5" ht="20.25">
      <c r="A19" s="1">
        <v>18</v>
      </c>
      <c r="B19" s="1" t="s">
        <v>12</v>
      </c>
      <c r="C19" s="1" t="s">
        <v>92</v>
      </c>
      <c r="D19" s="1" t="s">
        <v>93</v>
      </c>
      <c r="E19" s="1" t="s">
        <v>94</v>
      </c>
    </row>
    <row r="20" spans="1:5" ht="20.25">
      <c r="A20" s="1">
        <v>19</v>
      </c>
      <c r="B20" s="1" t="s">
        <v>17</v>
      </c>
      <c r="C20" s="1" t="s">
        <v>95</v>
      </c>
      <c r="D20" s="1" t="s">
        <v>96</v>
      </c>
      <c r="E20" s="1" t="s">
        <v>97</v>
      </c>
    </row>
    <row r="21" spans="1:5" ht="20.25">
      <c r="A21" s="1">
        <v>20</v>
      </c>
      <c r="B21" s="1" t="s">
        <v>98</v>
      </c>
      <c r="C21" s="1" t="s">
        <v>99</v>
      </c>
      <c r="D21" s="1" t="s">
        <v>100</v>
      </c>
      <c r="E21" s="1" t="s">
        <v>101</v>
      </c>
    </row>
    <row r="22" spans="1:5" ht="20.25">
      <c r="A22" s="1">
        <v>21</v>
      </c>
      <c r="B22" s="1" t="s">
        <v>21</v>
      </c>
      <c r="C22" s="1" t="s">
        <v>102</v>
      </c>
      <c r="D22" s="1" t="s">
        <v>103</v>
      </c>
      <c r="E22" s="1" t="s">
        <v>104</v>
      </c>
    </row>
    <row r="23" spans="1:5" ht="20.25">
      <c r="A23" s="1">
        <v>22</v>
      </c>
      <c r="B23" s="1" t="s">
        <v>28</v>
      </c>
      <c r="C23" s="1"/>
      <c r="D23" s="1" t="s">
        <v>42</v>
      </c>
      <c r="E23" s="1" t="s">
        <v>43</v>
      </c>
    </row>
    <row r="24" spans="1:5" ht="20.25">
      <c r="A24" s="1">
        <v>23</v>
      </c>
      <c r="B24" s="1" t="s">
        <v>27</v>
      </c>
      <c r="C24" s="1"/>
      <c r="D24" s="1" t="s">
        <v>105</v>
      </c>
      <c r="E24" s="1" t="s">
        <v>106</v>
      </c>
    </row>
    <row r="25" spans="1:5" ht="20.25">
      <c r="A25" s="1">
        <v>24</v>
      </c>
      <c r="B25" s="1" t="s">
        <v>29</v>
      </c>
      <c r="C25" s="1"/>
      <c r="D25" s="1" t="s">
        <v>107</v>
      </c>
      <c r="E25" s="1" t="s">
        <v>108</v>
      </c>
    </row>
    <row r="26" spans="1:5" ht="20.25">
      <c r="A26" s="1">
        <v>25</v>
      </c>
      <c r="B26" s="1" t="s">
        <v>109</v>
      </c>
      <c r="C26" s="1"/>
      <c r="D26" s="1" t="s">
        <v>110</v>
      </c>
      <c r="E26" s="1" t="s">
        <v>111</v>
      </c>
    </row>
    <row r="27" spans="1:5" ht="20.25">
      <c r="A27" s="1">
        <v>26</v>
      </c>
      <c r="B27" s="1" t="s">
        <v>30</v>
      </c>
      <c r="C27" s="1"/>
      <c r="D27" s="1" t="s">
        <v>112</v>
      </c>
      <c r="E27" s="1" t="s">
        <v>113</v>
      </c>
    </row>
    <row r="28" spans="1:5" ht="20.25">
      <c r="A28" s="1">
        <v>27</v>
      </c>
      <c r="B28" s="1" t="s">
        <v>31</v>
      </c>
      <c r="C28" s="1"/>
      <c r="D28" s="1" t="s">
        <v>114</v>
      </c>
      <c r="E28" s="1" t="s">
        <v>115</v>
      </c>
    </row>
    <row r="29" spans="1:5" ht="20.25">
      <c r="A29" s="1">
        <v>28</v>
      </c>
      <c r="B29" s="1" t="s">
        <v>116</v>
      </c>
      <c r="C29" s="1"/>
      <c r="D29" s="1" t="s">
        <v>117</v>
      </c>
      <c r="E29" s="1" t="s">
        <v>118</v>
      </c>
    </row>
    <row r="30" spans="1:5" ht="20.25">
      <c r="A30" s="1">
        <v>29</v>
      </c>
      <c r="B30" s="1" t="s">
        <v>119</v>
      </c>
      <c r="C30" s="1"/>
      <c r="D30" s="1" t="s">
        <v>120</v>
      </c>
      <c r="E30" s="1" t="s">
        <v>121</v>
      </c>
    </row>
    <row r="31" spans="1:5" ht="20.25">
      <c r="A31" s="1">
        <v>30</v>
      </c>
      <c r="B31" s="1" t="s">
        <v>28</v>
      </c>
      <c r="C31" s="1"/>
      <c r="D31" s="1" t="s">
        <v>122</v>
      </c>
      <c r="E31" s="1" t="s">
        <v>123</v>
      </c>
    </row>
    <row r="32" spans="1:5" ht="20.25">
      <c r="A32" s="1">
        <v>31</v>
      </c>
      <c r="B32" s="1" t="s">
        <v>124</v>
      </c>
      <c r="C32" s="1"/>
      <c r="D32" s="1" t="s">
        <v>125</v>
      </c>
      <c r="E32" s="1" t="s">
        <v>126</v>
      </c>
    </row>
    <row r="33" spans="1:5" ht="20.25">
      <c r="A33" s="1">
        <v>32</v>
      </c>
      <c r="B33" s="1" t="s">
        <v>27</v>
      </c>
      <c r="C33" s="1"/>
      <c r="D33" s="1" t="s">
        <v>127</v>
      </c>
      <c r="E33" s="1" t="s">
        <v>128</v>
      </c>
    </row>
    <row r="34" spans="1:5" ht="20.25">
      <c r="A34" s="1">
        <v>33</v>
      </c>
      <c r="B34" s="1" t="s">
        <v>129</v>
      </c>
      <c r="C34" s="1"/>
      <c r="D34" s="1" t="s">
        <v>130</v>
      </c>
      <c r="E34" s="1" t="s">
        <v>131</v>
      </c>
    </row>
    <row r="35" spans="1:5" ht="20.25">
      <c r="A35" s="1">
        <v>34</v>
      </c>
      <c r="B35" s="1" t="s">
        <v>29</v>
      </c>
      <c r="C35" s="1"/>
      <c r="D35" s="1" t="s">
        <v>132</v>
      </c>
      <c r="E35" s="1" t="s">
        <v>133</v>
      </c>
    </row>
    <row r="36" spans="1:5" ht="20.25">
      <c r="A36" s="1">
        <v>35</v>
      </c>
      <c r="B36" s="1" t="s">
        <v>134</v>
      </c>
      <c r="C36" s="1"/>
      <c r="D36" s="1" t="s">
        <v>135</v>
      </c>
      <c r="E36" s="1" t="s">
        <v>136</v>
      </c>
    </row>
    <row r="37" spans="1:5" ht="20.25">
      <c r="A37" s="1">
        <v>36</v>
      </c>
      <c r="B37" s="1" t="s">
        <v>109</v>
      </c>
      <c r="C37" s="1"/>
      <c r="D37" s="1" t="s">
        <v>137</v>
      </c>
      <c r="E37" s="1" t="s">
        <v>138</v>
      </c>
    </row>
    <row r="38" spans="1:5" ht="20.25">
      <c r="A38" s="1">
        <v>37</v>
      </c>
      <c r="B38" s="1" t="s">
        <v>139</v>
      </c>
      <c r="C38" s="1"/>
      <c r="D38" s="1" t="s">
        <v>140</v>
      </c>
      <c r="E38" s="1" t="s">
        <v>141</v>
      </c>
    </row>
    <row r="39" spans="1:5" ht="20.25">
      <c r="A39" s="1">
        <v>38</v>
      </c>
      <c r="B39" s="1" t="s">
        <v>30</v>
      </c>
      <c r="C39" s="1"/>
      <c r="D39" s="1" t="s">
        <v>142</v>
      </c>
      <c r="E39" s="1" t="s">
        <v>143</v>
      </c>
    </row>
    <row r="40" spans="1:5" ht="20.25">
      <c r="A40" s="1">
        <v>39</v>
      </c>
      <c r="B40" s="1" t="s">
        <v>144</v>
      </c>
      <c r="C40" s="1"/>
      <c r="D40" s="1" t="s">
        <v>145</v>
      </c>
      <c r="E40" s="1" t="s">
        <v>146</v>
      </c>
    </row>
    <row r="41" spans="1:5" ht="20.25">
      <c r="A41" s="1">
        <v>40</v>
      </c>
      <c r="B41" s="1" t="s">
        <v>31</v>
      </c>
      <c r="C41" s="1"/>
      <c r="D41" s="1" t="s">
        <v>147</v>
      </c>
      <c r="E41" s="1" t="s">
        <v>148</v>
      </c>
    </row>
    <row r="42" spans="1:5" ht="20.25">
      <c r="A42" s="1">
        <v>41</v>
      </c>
      <c r="B42" s="1" t="s">
        <v>149</v>
      </c>
      <c r="C42" s="1"/>
      <c r="D42" s="1" t="s">
        <v>150</v>
      </c>
      <c r="E42" s="1" t="s">
        <v>151</v>
      </c>
    </row>
    <row r="43" spans="1:5" ht="20.25">
      <c r="A43" s="1">
        <v>42</v>
      </c>
      <c r="B43" s="1" t="s">
        <v>116</v>
      </c>
      <c r="C43" s="1"/>
      <c r="D43" s="1" t="s">
        <v>152</v>
      </c>
      <c r="E43" s="1" t="s">
        <v>153</v>
      </c>
    </row>
    <row r="44" spans="1:5" ht="20.25">
      <c r="A44" s="1">
        <v>43</v>
      </c>
      <c r="B44" s="1" t="s">
        <v>154</v>
      </c>
      <c r="C44" s="1"/>
      <c r="D44" s="1" t="s">
        <v>155</v>
      </c>
      <c r="E44" s="1" t="s">
        <v>156</v>
      </c>
    </row>
    <row r="45" spans="1:5" ht="20.25">
      <c r="A45" s="1">
        <v>44</v>
      </c>
      <c r="B45" s="1" t="s">
        <v>28</v>
      </c>
      <c r="C45" s="1"/>
      <c r="D45" s="1" t="s">
        <v>67</v>
      </c>
      <c r="E45" s="1" t="s">
        <v>157</v>
      </c>
    </row>
    <row r="46" spans="1:5" ht="20.25">
      <c r="A46" s="1">
        <v>45</v>
      </c>
      <c r="B46" s="1" t="s">
        <v>32</v>
      </c>
      <c r="C46" s="1"/>
      <c r="D46" s="1"/>
      <c r="E46" s="1" t="s">
        <v>158</v>
      </c>
    </row>
    <row r="47" spans="1:5" ht="20.25">
      <c r="A47" s="1">
        <v>46</v>
      </c>
      <c r="B47" s="1" t="s">
        <v>27</v>
      </c>
      <c r="C47" s="1"/>
      <c r="D47" s="1" t="s">
        <v>159</v>
      </c>
      <c r="E47" s="1" t="s">
        <v>160</v>
      </c>
    </row>
    <row r="48" spans="1:5" ht="20.25">
      <c r="A48" s="1">
        <v>47</v>
      </c>
      <c r="B48" s="1" t="s">
        <v>33</v>
      </c>
      <c r="C48" s="1"/>
      <c r="D48" s="1" t="s">
        <v>161</v>
      </c>
      <c r="E48" s="1" t="s">
        <v>162</v>
      </c>
    </row>
    <row r="49" spans="1:5" ht="20.25">
      <c r="A49" s="1">
        <v>48</v>
      </c>
      <c r="B49" s="1" t="s">
        <v>29</v>
      </c>
      <c r="C49" s="1"/>
      <c r="D49" s="1" t="s">
        <v>163</v>
      </c>
      <c r="E49" s="1" t="s">
        <v>164</v>
      </c>
    </row>
    <row r="50" spans="1:5" ht="20.25">
      <c r="A50" s="1">
        <v>49</v>
      </c>
      <c r="B50" s="1" t="s">
        <v>165</v>
      </c>
      <c r="C50" s="1"/>
      <c r="D50" s="1" t="s">
        <v>166</v>
      </c>
      <c r="E50" s="1" t="s">
        <v>167</v>
      </c>
    </row>
    <row r="51" spans="1:5" ht="20.25">
      <c r="A51" s="1">
        <v>50</v>
      </c>
      <c r="B51" s="1" t="s">
        <v>109</v>
      </c>
      <c r="C51" s="1"/>
      <c r="D51" s="1" t="s">
        <v>168</v>
      </c>
      <c r="E51" s="1" t="s">
        <v>169</v>
      </c>
    </row>
    <row r="52" spans="1:5" ht="20.25">
      <c r="A52" s="1">
        <v>51</v>
      </c>
      <c r="B52" s="1" t="s">
        <v>170</v>
      </c>
      <c r="C52" s="1"/>
      <c r="D52" s="1" t="s">
        <v>171</v>
      </c>
      <c r="E52" s="1" t="s">
        <v>172</v>
      </c>
    </row>
    <row r="53" spans="1:5" ht="20.25">
      <c r="A53" s="1">
        <v>52</v>
      </c>
      <c r="B53" s="1" t="s">
        <v>30</v>
      </c>
      <c r="C53" s="1"/>
      <c r="D53" s="1" t="s">
        <v>173</v>
      </c>
      <c r="E53" s="1" t="s">
        <v>10</v>
      </c>
    </row>
    <row r="54" spans="1:5" ht="20.25">
      <c r="A54" s="1">
        <v>53</v>
      </c>
      <c r="B54" s="1" t="s">
        <v>34</v>
      </c>
      <c r="C54" s="1"/>
      <c r="D54" s="1" t="s">
        <v>174</v>
      </c>
      <c r="E54" s="1" t="s">
        <v>175</v>
      </c>
    </row>
    <row r="55" spans="1:5" ht="20.25">
      <c r="A55" s="1">
        <v>54</v>
      </c>
      <c r="B55" s="1" t="s">
        <v>31</v>
      </c>
      <c r="C55" s="1"/>
      <c r="D55" s="1" t="s">
        <v>176</v>
      </c>
      <c r="E55" s="1" t="s">
        <v>177</v>
      </c>
    </row>
    <row r="56" spans="1:5" ht="20.25">
      <c r="A56" s="1">
        <v>55</v>
      </c>
      <c r="B56" s="1" t="s">
        <v>178</v>
      </c>
      <c r="C56" s="1"/>
      <c r="D56" s="1" t="s">
        <v>179</v>
      </c>
      <c r="E56" s="1" t="s">
        <v>180</v>
      </c>
    </row>
    <row r="57" spans="1:5" ht="20.25">
      <c r="A57" s="1">
        <v>56</v>
      </c>
      <c r="B57" s="1" t="s">
        <v>116</v>
      </c>
      <c r="C57" s="1"/>
      <c r="D57" s="1" t="s">
        <v>181</v>
      </c>
      <c r="E57" s="1" t="s">
        <v>182</v>
      </c>
    </row>
    <row r="58" spans="1:5" ht="20.25">
      <c r="A58" s="1">
        <v>57</v>
      </c>
      <c r="B58" s="1" t="s">
        <v>183</v>
      </c>
      <c r="C58" s="1"/>
      <c r="D58" s="1" t="s">
        <v>184</v>
      </c>
      <c r="E58" s="1" t="s">
        <v>185</v>
      </c>
    </row>
    <row r="59" spans="1:5" ht="20.25">
      <c r="A59" s="1">
        <v>58</v>
      </c>
      <c r="B59" s="1" t="s">
        <v>186</v>
      </c>
      <c r="C59" s="1"/>
      <c r="D59" s="1" t="s">
        <v>187</v>
      </c>
      <c r="E59" s="1" t="s">
        <v>188</v>
      </c>
    </row>
    <row r="60" spans="1:5" ht="20.25">
      <c r="A60" s="1">
        <v>59</v>
      </c>
      <c r="B60" s="1" t="s">
        <v>189</v>
      </c>
      <c r="C60" s="1"/>
      <c r="D60" s="1" t="s">
        <v>190</v>
      </c>
      <c r="E60" s="1" t="s">
        <v>191</v>
      </c>
    </row>
    <row r="61" spans="1:5" ht="20.25">
      <c r="A61" s="1">
        <v>60</v>
      </c>
      <c r="B61" s="1" t="s">
        <v>192</v>
      </c>
      <c r="C61" s="1"/>
      <c r="D61" s="1" t="s">
        <v>193</v>
      </c>
      <c r="E61" s="1" t="s">
        <v>194</v>
      </c>
    </row>
    <row r="62" spans="1:5" ht="20.25">
      <c r="A62" s="1">
        <v>61</v>
      </c>
      <c r="B62" s="1" t="s">
        <v>195</v>
      </c>
      <c r="C62" s="1"/>
      <c r="D62" s="1" t="s">
        <v>196</v>
      </c>
      <c r="E62" s="1" t="s">
        <v>197</v>
      </c>
    </row>
    <row r="63" spans="1:5" ht="20.25">
      <c r="A63" s="1">
        <v>62</v>
      </c>
      <c r="B63" s="1" t="s">
        <v>198</v>
      </c>
      <c r="C63" s="1"/>
      <c r="D63" s="1" t="s">
        <v>199</v>
      </c>
      <c r="E63" s="1" t="s">
        <v>200</v>
      </c>
    </row>
    <row r="64" spans="1:5" ht="20.25">
      <c r="A64" s="1">
        <v>63</v>
      </c>
      <c r="B64" s="1" t="s">
        <v>201</v>
      </c>
      <c r="C64" s="1"/>
      <c r="D64" s="1" t="s">
        <v>202</v>
      </c>
      <c r="E64" s="1" t="s">
        <v>203</v>
      </c>
    </row>
    <row r="65" spans="1:5" ht="20.25">
      <c r="A65" s="1">
        <v>64</v>
      </c>
      <c r="B65" s="1" t="s">
        <v>204</v>
      </c>
      <c r="C65" s="1"/>
      <c r="D65" s="1" t="s">
        <v>205</v>
      </c>
      <c r="E65" s="1" t="s">
        <v>206</v>
      </c>
    </row>
    <row r="66" spans="1:5" ht="20.25">
      <c r="A66" s="1">
        <v>65</v>
      </c>
      <c r="B66" s="1" t="s">
        <v>207</v>
      </c>
      <c r="C66" s="1"/>
      <c r="D66" s="1" t="s">
        <v>208</v>
      </c>
      <c r="E66" s="1" t="s">
        <v>209</v>
      </c>
    </row>
    <row r="67" spans="1:5" ht="20.25">
      <c r="A67" s="1">
        <v>66</v>
      </c>
      <c r="B67" s="1" t="s">
        <v>210</v>
      </c>
      <c r="C67" s="1"/>
      <c r="D67" s="1" t="s">
        <v>211</v>
      </c>
      <c r="E67" s="1" t="s">
        <v>212</v>
      </c>
    </row>
    <row r="68" spans="1:5" ht="20.25">
      <c r="A68" s="1">
        <v>67</v>
      </c>
      <c r="B68" s="1" t="s">
        <v>213</v>
      </c>
      <c r="C68" s="1"/>
      <c r="D68" s="1" t="s">
        <v>214</v>
      </c>
      <c r="E68" s="1" t="s">
        <v>215</v>
      </c>
    </row>
    <row r="69" spans="1:5" ht="20.25">
      <c r="A69" s="1">
        <v>68</v>
      </c>
      <c r="B69" s="1" t="s">
        <v>216</v>
      </c>
      <c r="C69" s="1"/>
      <c r="D69" s="1" t="s">
        <v>217</v>
      </c>
      <c r="E69" s="1" t="s">
        <v>218</v>
      </c>
    </row>
    <row r="70" spans="1:5" ht="20.25">
      <c r="A70" s="1">
        <v>69</v>
      </c>
      <c r="B70" s="1" t="s">
        <v>210</v>
      </c>
      <c r="C70" s="1"/>
      <c r="D70" s="1" t="s">
        <v>219</v>
      </c>
      <c r="E70" s="1" t="s">
        <v>220</v>
      </c>
    </row>
    <row r="71" spans="1:5" ht="20.25">
      <c r="A71" s="1">
        <v>70</v>
      </c>
      <c r="B71" s="1" t="s">
        <v>213</v>
      </c>
      <c r="C71" s="1"/>
      <c r="D71" s="1" t="s">
        <v>221</v>
      </c>
      <c r="E71" s="1" t="s">
        <v>222</v>
      </c>
    </row>
    <row r="72" spans="1:5" ht="20.25">
      <c r="A72" s="1">
        <v>71</v>
      </c>
      <c r="B72" s="1" t="s">
        <v>223</v>
      </c>
      <c r="C72" s="1"/>
      <c r="D72" s="1" t="s">
        <v>224</v>
      </c>
      <c r="E72" s="1" t="s">
        <v>225</v>
      </c>
    </row>
    <row r="73" spans="1:5" ht="20.25">
      <c r="A73" s="1">
        <v>72</v>
      </c>
      <c r="B73" s="1" t="s">
        <v>213</v>
      </c>
      <c r="C73" s="1"/>
      <c r="D73" s="1" t="s">
        <v>226</v>
      </c>
      <c r="E73" s="1" t="s">
        <v>227</v>
      </c>
    </row>
    <row r="74" spans="1:5" ht="20.25">
      <c r="A74" s="1">
        <v>73</v>
      </c>
      <c r="B74" s="1" t="s">
        <v>216</v>
      </c>
      <c r="C74" s="1"/>
      <c r="D74" s="1" t="s">
        <v>228</v>
      </c>
      <c r="E74" s="1" t="s">
        <v>229</v>
      </c>
    </row>
    <row r="75" spans="1:5" ht="20.25">
      <c r="A75" s="1">
        <v>74</v>
      </c>
      <c r="B75" s="1" t="s">
        <v>230</v>
      </c>
      <c r="C75" s="1"/>
      <c r="D75" s="1" t="s">
        <v>231</v>
      </c>
      <c r="E75" s="1" t="s">
        <v>232</v>
      </c>
    </row>
    <row r="76" spans="1:5" ht="20.25">
      <c r="A76" s="1">
        <v>75</v>
      </c>
      <c r="B76" s="1" t="s">
        <v>233</v>
      </c>
      <c r="C76" s="1"/>
      <c r="D76" s="1" t="s">
        <v>234</v>
      </c>
      <c r="E76" s="1" t="s">
        <v>235</v>
      </c>
    </row>
    <row r="77" spans="1:5" ht="20.25">
      <c r="A77" s="1">
        <v>76</v>
      </c>
      <c r="B77" s="1" t="s">
        <v>230</v>
      </c>
      <c r="C77" s="1"/>
      <c r="D77" s="1" t="s">
        <v>236</v>
      </c>
      <c r="E77" s="1" t="s">
        <v>237</v>
      </c>
    </row>
    <row r="78" spans="1:5" ht="20.25">
      <c r="A78" s="1">
        <v>77</v>
      </c>
      <c r="B78" s="1" t="s">
        <v>238</v>
      </c>
      <c r="C78" s="1"/>
      <c r="D78" s="1" t="s">
        <v>239</v>
      </c>
      <c r="E78" s="1" t="s">
        <v>240</v>
      </c>
    </row>
    <row r="79" spans="1:5" ht="20.25">
      <c r="A79" s="1">
        <v>78</v>
      </c>
      <c r="B79" s="1" t="s">
        <v>230</v>
      </c>
      <c r="C79" s="1"/>
      <c r="D79" s="1" t="s">
        <v>241</v>
      </c>
      <c r="E79" s="1" t="s">
        <v>242</v>
      </c>
    </row>
    <row r="80" spans="1:5" ht="20.25">
      <c r="A80" s="1">
        <v>79</v>
      </c>
      <c r="B80" s="1" t="s">
        <v>243</v>
      </c>
      <c r="C80" s="1"/>
      <c r="D80" s="1" t="s">
        <v>244</v>
      </c>
      <c r="E80" s="1" t="s">
        <v>245</v>
      </c>
    </row>
    <row r="81" spans="1:5" ht="20.25">
      <c r="A81" s="1">
        <v>80</v>
      </c>
      <c r="B81" s="1" t="s">
        <v>230</v>
      </c>
      <c r="C81" s="1"/>
      <c r="D81" s="1" t="s">
        <v>246</v>
      </c>
      <c r="E81" s="1" t="s">
        <v>247</v>
      </c>
    </row>
    <row r="82" spans="1:5" ht="20.25">
      <c r="A82" s="1">
        <v>81</v>
      </c>
      <c r="B82" s="1" t="s">
        <v>233</v>
      </c>
      <c r="C82" s="1"/>
      <c r="D82" s="1" t="s">
        <v>248</v>
      </c>
      <c r="E82" s="1" t="s">
        <v>249</v>
      </c>
    </row>
    <row r="83" spans="1:5" ht="20.25">
      <c r="A83" s="1">
        <v>82</v>
      </c>
      <c r="B83" s="1" t="s">
        <v>250</v>
      </c>
      <c r="C83" s="1"/>
      <c r="D83" s="1" t="s">
        <v>251</v>
      </c>
      <c r="E83" s="1" t="s">
        <v>252</v>
      </c>
    </row>
    <row r="84" spans="1:5" ht="20.25">
      <c r="A84" s="1">
        <v>83</v>
      </c>
      <c r="B84" s="1" t="s">
        <v>253</v>
      </c>
      <c r="C84" s="1"/>
      <c r="D84" s="1" t="s">
        <v>254</v>
      </c>
      <c r="E84" s="1" t="s">
        <v>255</v>
      </c>
    </row>
    <row r="85" spans="1:5" ht="20.25">
      <c r="A85" s="1">
        <v>84</v>
      </c>
      <c r="B85" s="1" t="s">
        <v>256</v>
      </c>
      <c r="C85" s="1"/>
      <c r="D85" s="1" t="s">
        <v>257</v>
      </c>
      <c r="E85" s="1" t="s">
        <v>258</v>
      </c>
    </row>
    <row r="86" spans="1:5" ht="20.25">
      <c r="A86" s="1">
        <v>85</v>
      </c>
      <c r="B86" s="1" t="s">
        <v>259</v>
      </c>
      <c r="C86" s="1"/>
      <c r="D86" s="1" t="s">
        <v>260</v>
      </c>
      <c r="E86" s="1" t="s">
        <v>261</v>
      </c>
    </row>
    <row r="87" spans="1:5" ht="20.25">
      <c r="A87" s="1">
        <v>86</v>
      </c>
      <c r="B87" s="1" t="s">
        <v>262</v>
      </c>
      <c r="C87" s="1"/>
      <c r="D87" s="1" t="s">
        <v>263</v>
      </c>
      <c r="E87" s="1" t="s">
        <v>264</v>
      </c>
    </row>
    <row r="88" spans="1:5" ht="20.25">
      <c r="A88" s="1">
        <v>87</v>
      </c>
      <c r="B88" s="1" t="s">
        <v>265</v>
      </c>
      <c r="C88" s="1"/>
      <c r="D88" s="1" t="s">
        <v>266</v>
      </c>
      <c r="E88" s="1" t="s">
        <v>267</v>
      </c>
    </row>
    <row r="89" spans="1:5" ht="20.25">
      <c r="A89" s="1">
        <v>88</v>
      </c>
      <c r="B89" s="1" t="s">
        <v>268</v>
      </c>
      <c r="C89" s="1"/>
      <c r="D89" s="1" t="s">
        <v>269</v>
      </c>
      <c r="E89" s="1" t="s">
        <v>270</v>
      </c>
    </row>
    <row r="90" spans="3:5" ht="20.25">
      <c r="C90" s="1"/>
      <c r="D90" s="1"/>
      <c r="E90" s="1"/>
    </row>
    <row r="91" spans="3:5" ht="20.25">
      <c r="C91" s="1"/>
      <c r="D91" s="1"/>
      <c r="E91" s="1"/>
    </row>
    <row r="92" spans="3:5" ht="20.25">
      <c r="C92" s="1"/>
      <c r="D92" s="1"/>
      <c r="E92" s="1"/>
    </row>
    <row r="93" spans="3:5" ht="20.25">
      <c r="C93" s="1"/>
      <c r="D93" s="1"/>
      <c r="E93" s="1"/>
    </row>
    <row r="94" spans="3:5" ht="20.25">
      <c r="C94" s="1"/>
      <c r="D94" s="1"/>
      <c r="E94" s="1"/>
    </row>
    <row r="95" spans="3:5" ht="20.25">
      <c r="C95" s="1"/>
      <c r="D95" s="1"/>
      <c r="E95" s="1"/>
    </row>
    <row r="96" spans="3:5" ht="20.25">
      <c r="C96" s="1"/>
      <c r="D96" s="1"/>
      <c r="E96" s="1"/>
    </row>
    <row r="97" spans="3:5" ht="20.25">
      <c r="C97" s="1"/>
      <c r="D97" s="1"/>
      <c r="E97" s="1"/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B102" sqref="B10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271</v>
      </c>
    </row>
    <row r="2" spans="1:7" ht="20.25">
      <c r="A2" t="s">
        <v>3</v>
      </c>
      <c r="C2" t="s">
        <v>272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&lt;IPA_header&gt;Soso&lt;/IPA_header&gt;</v>
      </c>
      <c r="F2" t="str">
        <f>CONCATENATE("&lt;gloss_header&gt;",'Word List'!E1,"&lt;/gloss_header&gt;")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&lt;alt_orthography&gt;apa&lt;/alt_orthography&gt;</v>
      </c>
      <c r="D3" t="str">
        <f>CONCATENATE("&lt;native_orthography&gt;",'Word List'!B2,"&lt;/native_orthography&gt;")</f>
        <v>&lt;native_orthography&gt;p&lt;/native_orthography&gt;</v>
      </c>
      <c r="E3" t="str">
        <f>CONCATENATE("&lt;IPA_transcription&gt;",'Word List'!D2,"&lt;/IPA_transcription&gt;")</f>
        <v>&lt;IPA_transcription&gt;pe&lt;/IPA_transcription&gt;</v>
      </c>
      <c r="F3" t="str">
        <f>CONCATENATE("&lt;gloss&gt;",'Word List'!E2,"&lt;/gloss&gt;")</f>
        <v>&lt;gloss&gt;[exclamation]&lt;/gloss&gt;</v>
      </c>
      <c r="G3" t="s">
        <v>2</v>
      </c>
    </row>
    <row r="4" spans="1:7" ht="20.25">
      <c r="A4" t="s">
        <v>1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&lt;alt_orthography&gt;aba&lt;/alt_orthography&gt;</v>
      </c>
      <c r="D4" t="str">
        <f>CONCATENATE("&lt;native_orthography&gt;",'Word List'!B3,"&lt;/native_orthography&gt;")</f>
        <v>&lt;native_orthography&gt;b&lt;/native_orthography&gt;</v>
      </c>
      <c r="E4" t="str">
        <f>CONCATENATE("&lt;IPA_transcription&gt;",'Word List'!D3,"&lt;/IPA_transcription&gt;")</f>
        <v>&lt;IPA_transcription&gt;be&lt;/IPA_transcription&gt;</v>
      </c>
      <c r="F4" t="str">
        <f>CONCATENATE("&lt;gloss&gt;",'Word List'!E3,"&lt;/gloss&gt;")</f>
        <v>&lt;gloss&gt;here&lt;/gloss&gt;</v>
      </c>
      <c r="G4" t="s">
        <v>2</v>
      </c>
    </row>
    <row r="5" spans="1:7" ht="20.25">
      <c r="A5" t="s">
        <v>1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&lt;alt_orthography&gt;at̪a&lt;/alt_orthography&gt;</v>
      </c>
      <c r="D5" t="str">
        <f>CONCATENATE("&lt;native_orthography&gt;",'Word List'!B4,"&lt;/native_orthography&gt;")</f>
        <v>&lt;native_orthography&gt;t&lt;/native_orthography&gt;</v>
      </c>
      <c r="E5" t="str">
        <f>CONCATENATE("&lt;IPA_transcription&gt;",'Word List'!D4,"&lt;/IPA_transcription&gt;")</f>
        <v>&lt;IPA_transcription&gt;t̪e&lt;/IPA_transcription&gt;</v>
      </c>
      <c r="F5" t="str">
        <f>CONCATENATE("&lt;gloss&gt;",'Word List'!E4,"&lt;/gloss&gt;")</f>
        <v>&lt;gloss&gt;climb&lt;/gloss&gt;</v>
      </c>
      <c r="G5" t="s">
        <v>2</v>
      </c>
    </row>
    <row r="6" spans="1:7" ht="20.25">
      <c r="A6" t="s">
        <v>1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&lt;alt_orthography&gt;ada&lt;/alt_orthography&gt;</v>
      </c>
      <c r="D6" t="str">
        <f>CONCATENATE("&lt;native_orthography&gt;",'Word List'!B5,"&lt;/native_orthography&gt;")</f>
        <v>&lt;native_orthography&gt;d&lt;/native_orthography&gt;</v>
      </c>
      <c r="E6" t="str">
        <f>CONCATENATE("&lt;IPA_transcription&gt;",'Word List'!D5,"&lt;/IPA_transcription&gt;")</f>
        <v>&lt;IPA_transcription&gt;dɛ&lt;/IPA_transcription&gt;</v>
      </c>
      <c r="F6" t="str">
        <f>CONCATENATE("&lt;gloss&gt;",'Word List'!E5,"&lt;/gloss&gt;")</f>
        <v>&lt;gloss&gt;mouth&lt;/gloss&gt;</v>
      </c>
      <c r="G6" t="s">
        <v>2</v>
      </c>
    </row>
    <row r="7" spans="1:7" ht="20.25">
      <c r="A7" t="s">
        <v>1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&lt;alt_orthography&gt;aⁿd̪a&lt;/alt_orthography&gt;</v>
      </c>
      <c r="D7" t="str">
        <f>CONCATENATE("&lt;native_orthography&gt;",'Word List'!B6,"&lt;/native_orthography&gt;")</f>
        <v>&lt;native_orthography&gt;ⁿd&lt;/native_orthography&gt;</v>
      </c>
      <c r="E7" t="str">
        <f>CONCATENATE("&lt;IPA_transcription&gt;",'Word List'!D6,"&lt;/IPA_transcription&gt;")</f>
        <v>&lt;IPA_transcription&gt;nd̪ě&lt;/IPA_transcription&gt;</v>
      </c>
      <c r="F7" t="str">
        <f>CONCATENATE("&lt;gloss&gt;",'Word List'!E6,"&lt;/gloss&gt;")</f>
        <v>&lt;gloss&gt;one&lt;/gloss&gt;</v>
      </c>
      <c r="G7" t="s">
        <v>2</v>
      </c>
    </row>
    <row r="8" spans="1:7" ht="20.25">
      <c r="A8" t="s">
        <v>1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&lt;alt_orthography&gt;aka&lt;/alt_orthography&gt;</v>
      </c>
      <c r="D8" t="str">
        <f>CONCATENATE("&lt;native_orthography&gt;",'Word List'!B7,"&lt;/native_orthography&gt;")</f>
        <v>&lt;native_orthography&gt;k&lt;/native_orthography&gt;</v>
      </c>
      <c r="E8" t="str">
        <f>CONCATENATE("&lt;IPA_transcription&gt;",'Word List'!D7,"&lt;/IPA_transcription&gt;")</f>
        <v>&lt;IPA_transcription&gt;kɛ&lt;/IPA_transcription&gt;</v>
      </c>
      <c r="F8" t="str">
        <f>CONCATENATE("&lt;gloss&gt;",'Word List'!E7,"&lt;/gloss&gt;")</f>
        <v>&lt;gloss&gt;property&lt;/gloss&gt;</v>
      </c>
      <c r="G8" t="s">
        <v>2</v>
      </c>
    </row>
    <row r="9" spans="1:7" ht="20.25">
      <c r="A9" t="s">
        <v>1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&lt;alt_orthography&gt;aɡa&lt;/alt_orthography&gt;</v>
      </c>
      <c r="D9" t="str">
        <f>CONCATENATE("&lt;native_orthography&gt;",'Word List'!B8,"&lt;/native_orthography&gt;")</f>
        <v>&lt;native_orthography&gt;ɡ&lt;/native_orthography&gt;</v>
      </c>
      <c r="E9" t="str">
        <f>CONCATENATE("&lt;IPA_transcription&gt;",'Word List'!D8,"&lt;/IPA_transcription&gt;")</f>
        <v>&lt;IPA_transcription&gt;ɡɛ&lt;/IPA_transcription&gt;</v>
      </c>
      <c r="F9" t="str">
        <f>CONCATENATE("&lt;gloss&gt;",'Word List'!E8,"&lt;/gloss&gt;")</f>
        <v>&lt;gloss&gt;to finish&lt;/gloss&gt;</v>
      </c>
      <c r="G9" t="s">
        <v>2</v>
      </c>
    </row>
    <row r="10" spans="1:7" ht="20.25">
      <c r="A10" t="s">
        <v>1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&lt;alt_orthography&gt;ak͡pa&lt;/alt_orthography&gt;</v>
      </c>
      <c r="D10" t="str">
        <f>CONCATENATE("&lt;native_orthography&gt;",'Word List'!B9,"&lt;/native_orthography&gt;")</f>
        <v>&lt;native_orthography&gt;k͡p&lt;/native_orthography&gt;</v>
      </c>
      <c r="E10" t="str">
        <f>CONCATENATE("&lt;IPA_transcription&gt;",'Word List'!D9,"&lt;/IPA_transcription&gt;")</f>
        <v>&lt;IPA_transcription&gt;ˈk͡pɛse&lt;/IPA_transcription&gt;</v>
      </c>
      <c r="F10" t="str">
        <f>CONCATENATE("&lt;gloss&gt;",'Word List'!E9,"&lt;/gloss&gt;")</f>
        <v>&lt;gloss&gt;toothbrush&lt;/gloss&gt;</v>
      </c>
      <c r="G10" t="s">
        <v>2</v>
      </c>
    </row>
    <row r="11" spans="1:7" ht="20.25">
      <c r="A11" t="s">
        <v>1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&lt;alt_orthography&gt;aɡ͡ba&lt;/alt_orthography&gt;</v>
      </c>
      <c r="D11" t="str">
        <f>CONCATENATE("&lt;native_orthography&gt;",'Word List'!B10,"&lt;/native_orthography&gt;")</f>
        <v>&lt;native_orthography&gt;ɡ͡b&lt;/native_orthography&gt;</v>
      </c>
      <c r="E11" t="str">
        <f>CONCATENATE("&lt;IPA_transcription&gt;",'Word List'!D10,"&lt;/IPA_transcription&gt;")</f>
        <v>&lt;IPA_transcription&gt;ɡ͡be&lt;/IPA_transcription&gt;</v>
      </c>
      <c r="F11" t="str">
        <f>CONCATENATE("&lt;gloss&gt;",'Word List'!E10,"&lt;/gloss&gt;")</f>
        <v>&lt;gloss&gt;plentiful; large&lt;/gloss&gt;</v>
      </c>
      <c r="G11" t="s">
        <v>2</v>
      </c>
    </row>
    <row r="12" spans="1:7" ht="20.25">
      <c r="A12" t="s">
        <v>1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&lt;alt_orthography&gt;afa&lt;/alt_orthography&gt;</v>
      </c>
      <c r="D12" t="str">
        <f>CONCATENATE("&lt;native_orthography&gt;",'Word List'!B11,"&lt;/native_orthography&gt;")</f>
        <v>&lt;native_orthography&gt;f&lt;/native_orthography&gt;</v>
      </c>
      <c r="E12" t="str">
        <f>CONCATENATE("&lt;IPA_transcription&gt;",'Word List'!D11,"&lt;/IPA_transcription&gt;")</f>
        <v>&lt;IPA_transcription&gt;fe&lt;/IPA_transcription&gt;</v>
      </c>
      <c r="F12" t="str">
        <f>CONCATENATE("&lt;gloss&gt;",'Word List'!E11,"&lt;/gloss&gt;")</f>
        <v>&lt;gloss&gt;matter&lt;/gloss&gt;</v>
      </c>
      <c r="G12" t="s">
        <v>2</v>
      </c>
    </row>
    <row r="13" spans="1:7" ht="20.25">
      <c r="A13" t="s">
        <v>1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&lt;alt_orthography&gt;asa&lt;/alt_orthography&gt;</v>
      </c>
      <c r="D13" t="str">
        <f>CONCATENATE("&lt;native_orthography&gt;",'Word List'!B12,"&lt;/native_orthography&gt;")</f>
        <v>&lt;native_orthography&gt;s&lt;/native_orthography&gt;</v>
      </c>
      <c r="E13" t="str">
        <f>CONCATENATE("&lt;IPA_transcription&gt;",'Word List'!D12,"&lt;/IPA_transcription&gt;")</f>
        <v>&lt;IPA_transcription&gt;se&lt;/IPA_transcription&gt;</v>
      </c>
      <c r="F13" t="str">
        <f>CONCATENATE("&lt;gloss&gt;",'Word List'!E12,"&lt;/gloss&gt;")</f>
        <v>&lt;gloss&gt;thing&lt;/gloss&gt;</v>
      </c>
      <c r="G13" t="s">
        <v>2</v>
      </c>
    </row>
    <row r="14" spans="1:7" ht="20.25">
      <c r="A14" t="s">
        <v>1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&lt;alt_orthography&gt;aχa&lt;/alt_orthography&gt;</v>
      </c>
      <c r="D14" t="str">
        <f>CONCATENATE("&lt;native_orthography&gt;",'Word List'!B13,"&lt;/native_orthography&gt;")</f>
        <v>&lt;native_orthography&gt;χ, x&lt;/native_orthography&gt;</v>
      </c>
      <c r="E14" t="str">
        <f>CONCATENATE("&lt;IPA_transcription&gt;",'Word List'!D13,"&lt;/IPA_transcription&gt;")</f>
        <v>&lt;IPA_transcription&gt;xɛ&lt;/IPA_transcription&gt;</v>
      </c>
      <c r="F14" t="str">
        <f>CONCATENATE("&lt;gloss&gt;",'Word List'!E13,"&lt;/gloss&gt;")</f>
        <v>&lt;gloss&gt;farm&lt;/gloss&gt;</v>
      </c>
      <c r="G14" t="s">
        <v>2</v>
      </c>
    </row>
    <row r="15" spans="1:7" ht="20.25">
      <c r="A15" t="s">
        <v>1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&lt;alt_orthography&gt;aja&lt;/alt_orthography&gt;</v>
      </c>
      <c r="D15" t="str">
        <f>CONCATENATE("&lt;native_orthography&gt;",'Word List'!B14,"&lt;/native_orthography&gt;")</f>
        <v>&lt;native_orthography&gt;j&lt;/native_orthography&gt;</v>
      </c>
      <c r="E15" t="str">
        <f>CONCATENATE("&lt;IPA_transcription&gt;",'Word List'!D14,"&lt;/IPA_transcription&gt;")</f>
        <v>&lt;IPA_transcription&gt;je&lt;/IPA_transcription&gt;</v>
      </c>
      <c r="F15" t="str">
        <f>CONCATENATE("&lt;gloss&gt;",'Word List'!E14,"&lt;/gloss&gt;")</f>
        <v>&lt;gloss&gt;water&lt;/gloss&gt;</v>
      </c>
      <c r="G15" t="s">
        <v>2</v>
      </c>
    </row>
    <row r="16" spans="1:7" ht="20.25">
      <c r="A16" t="s">
        <v>1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&lt;alt_orthography&gt;awa&lt;/alt_orthography&gt;</v>
      </c>
      <c r="D16" t="str">
        <f>CONCATENATE("&lt;native_orthography&gt;",'Word List'!B15,"&lt;/native_orthography&gt;")</f>
        <v>&lt;native_orthography&gt;w&lt;/native_orthography&gt;</v>
      </c>
      <c r="E16" t="str">
        <f>CONCATENATE("&lt;IPA_transcription&gt;",'Word List'!D15,"&lt;/IPA_transcription&gt;")</f>
        <v>&lt;IPA_transcription&gt;wa&lt;/IPA_transcription&gt;</v>
      </c>
      <c r="F16" t="str">
        <f>CONCATENATE("&lt;gloss&gt;",'Word List'!E15,"&lt;/gloss&gt;")</f>
        <v>&lt;gloss&gt;cry&lt;/gloss&gt;</v>
      </c>
      <c r="G16" t="s">
        <v>2</v>
      </c>
    </row>
    <row r="17" spans="1:7" ht="20.25">
      <c r="A17" t="s">
        <v>1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&lt;alt_orthography&gt;aχa &lt;/alt_orthography&gt;</v>
      </c>
      <c r="D17" t="str">
        <f>CONCATENATE("&lt;native_orthography&gt;",'Word List'!B16,"&lt;/native_orthography&gt;")</f>
        <v>&lt;native_orthography&gt;χ, h&lt;/native_orthography&gt;</v>
      </c>
      <c r="E17" t="str">
        <f>CONCATENATE("&lt;IPA_transcription&gt;",'Word List'!D16,"&lt;/IPA_transcription&gt;")</f>
        <v>&lt;IPA_transcription&gt;hame&lt;/IPA_transcription&gt;</v>
      </c>
      <c r="F17" t="str">
        <f>CONCATENATE("&lt;gloss&gt;",'Word List'!E16,"&lt;/gloss&gt;")</f>
        <v>&lt;gloss&gt;worry&lt;/gloss&gt;</v>
      </c>
      <c r="G17" t="s">
        <v>2</v>
      </c>
    </row>
    <row r="18" spans="1:7" ht="20.25">
      <c r="A18" t="s">
        <v>1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&lt;alt_orthography&gt;ala&lt;/alt_orthography&gt;</v>
      </c>
      <c r="D18" t="str">
        <f>CONCATENATE("&lt;native_orthography&gt;",'Word List'!B17,"&lt;/native_orthography&gt;")</f>
        <v>&lt;native_orthography&gt;l&lt;/native_orthography&gt;</v>
      </c>
      <c r="E18" t="str">
        <f>CONCATENATE("&lt;IPA_transcription&gt;",'Word List'!D17,"&lt;/IPA_transcription&gt;")</f>
        <v>&lt;IPA_transcription&gt;lɛ&lt;/IPA_transcription&gt;</v>
      </c>
      <c r="F18" t="str">
        <f>CONCATENATE("&lt;gloss&gt;",'Word List'!E17,"&lt;/gloss&gt;")</f>
        <v>&lt;gloss&gt;worthless&lt;/gloss&gt;</v>
      </c>
      <c r="G18" t="s">
        <v>2</v>
      </c>
    </row>
    <row r="19" spans="1:7" ht="20.25">
      <c r="A19" t="s">
        <v>1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&lt;alt_orthography&gt;aɾa&lt;/alt_orthography&gt;</v>
      </c>
      <c r="D19" t="str">
        <f>CONCATENATE("&lt;native_orthography&gt;",'Word List'!B18,"&lt;/native_orthography&gt;")</f>
        <v>&lt;native_orthography&gt;ɾ, r&lt;/native_orthography&gt;</v>
      </c>
      <c r="E19" t="str">
        <f>CONCATENATE("&lt;IPA_transcription&gt;",'Word List'!D18,"&lt;/IPA_transcription&gt;")</f>
        <v>&lt;IPA_transcription&gt;ra&lt;/IPA_transcription&gt;</v>
      </c>
      <c r="F19" t="str">
        <f>CONCATENATE("&lt;gloss&gt;",'Word List'!E18,"&lt;/gloss&gt;")</f>
        <v>&lt;gloss&gt;[causative marker]&lt;/gloss&gt;</v>
      </c>
      <c r="G19" t="s">
        <v>2</v>
      </c>
    </row>
    <row r="20" spans="1:7" ht="20.25">
      <c r="A20" t="s">
        <v>1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&lt;alt_orthography&gt;ama&lt;/alt_orthography&gt;</v>
      </c>
      <c r="D20" t="str">
        <f>CONCATENATE("&lt;native_orthography&gt;",'Word List'!B19,"&lt;/native_orthography&gt;")</f>
        <v>&lt;native_orthography&gt;m&lt;/native_orthography&gt;</v>
      </c>
      <c r="E20" t="str">
        <f>CONCATENATE("&lt;IPA_transcription&gt;",'Word List'!D19,"&lt;/IPA_transcription&gt;")</f>
        <v>&lt;IPA_transcription&gt;ma&lt;/IPA_transcription&gt;</v>
      </c>
      <c r="F20" t="str">
        <f>CONCATENATE("&lt;gloss&gt;",'Word List'!E19,"&lt;/gloss&gt;")</f>
        <v>&lt;gloss&gt;[auxiliary marker]&lt;/gloss&gt;</v>
      </c>
      <c r="G20" t="s">
        <v>2</v>
      </c>
    </row>
    <row r="21" spans="1:7" ht="20.25">
      <c r="A21" t="s">
        <v>1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&lt;alt_orthography&gt;ana&lt;/alt_orthography&gt;</v>
      </c>
      <c r="D21" t="str">
        <f>CONCATENATE("&lt;native_orthography&gt;",'Word List'!B20,"&lt;/native_orthography&gt;")</f>
        <v>&lt;native_orthography&gt;n&lt;/native_orthography&gt;</v>
      </c>
      <c r="E21" t="str">
        <f>CONCATENATE("&lt;IPA_transcription&gt;",'Word List'!D20,"&lt;/IPA_transcription&gt;")</f>
        <v>&lt;IPA_transcription&gt;na&lt;/IPA_transcription&gt;</v>
      </c>
      <c r="F21" t="str">
        <f>CONCATENATE("&lt;gloss&gt;",'Word List'!E20,"&lt;/gloss&gt;")</f>
        <v>&lt;gloss&gt;to be&lt;/gloss&gt;</v>
      </c>
      <c r="G21" t="s">
        <v>2</v>
      </c>
    </row>
    <row r="22" spans="1:7" ht="20.25">
      <c r="A22" t="s">
        <v>1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&lt;alt_orthography&gt;aɲa&lt;/alt_orthography&gt;</v>
      </c>
      <c r="D22" t="str">
        <f>CONCATENATE("&lt;native_orthography&gt;",'Word List'!B21,"&lt;/native_orthography&gt;")</f>
        <v>&lt;native_orthography&gt;ɲ&lt;/native_orthography&gt;</v>
      </c>
      <c r="E22" t="str">
        <f>CONCATENATE("&lt;IPA_transcription&gt;",'Word List'!D21,"&lt;/IPA_transcription&gt;")</f>
        <v>&lt;IPA_transcription&gt;ɲɛ&lt;/IPA_transcription&gt;</v>
      </c>
      <c r="F22" t="str">
        <f>CONCATENATE("&lt;gloss&gt;",'Word List'!E21,"&lt;/gloss&gt;")</f>
        <v>&lt;gloss&gt;year&lt;/gloss&gt;</v>
      </c>
      <c r="G22" t="s">
        <v>2</v>
      </c>
    </row>
    <row r="23" spans="1:7" ht="20.25">
      <c r="A23" t="s">
        <v>1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&lt;alt_orthography&gt;aŋa&lt;/alt_orthography&gt;</v>
      </c>
      <c r="D23" t="str">
        <f>CONCATENATE("&lt;native_orthography&gt;",'Word List'!B22,"&lt;/native_orthography&gt;")</f>
        <v>&lt;native_orthography&gt;ŋ&lt;/native_orthography&gt;</v>
      </c>
      <c r="E23" t="str">
        <f>CONCATENATE("&lt;IPA_transcription&gt;",'Word List'!D22,"&lt;/IPA_transcription&gt;")</f>
        <v>&lt;IPA_transcription&gt;ˈŋ̩ɡa&lt;/IPA_transcription&gt;</v>
      </c>
      <c r="F23" t="str">
        <f>CONCATENATE("&lt;gloss&gt;",'Word List'!E22,"&lt;/gloss&gt;")</f>
        <v>&lt;gloss&gt;my mother&lt;/gloss&gt;</v>
      </c>
      <c r="G23" t="s">
        <v>2</v>
      </c>
    </row>
    <row r="24" spans="1:7" ht="20.25">
      <c r="A24" t="s">
        <v>1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&lt;alt_orthography&gt;&lt;/alt_orthography&gt;</v>
      </c>
      <c r="D24" t="str">
        <f>CONCATENATE("&lt;native_orthography&gt;",'Word List'!B23,"&lt;/native_orthography&gt;")</f>
        <v>&lt;native_orthography&gt;e&lt;/native_orthography&gt;</v>
      </c>
      <c r="E24" t="str">
        <f>CONCATENATE("&lt;IPA_transcription&gt;",'Word List'!D23,"&lt;/IPA_transcription&gt;")</f>
        <v>&lt;IPA_transcription&gt;be&lt;/IPA_transcription&gt;</v>
      </c>
      <c r="F24" t="str">
        <f>CONCATENATE("&lt;gloss&gt;",'Word List'!E23,"&lt;/gloss&gt;")</f>
        <v>&lt;gloss&gt;here&lt;/gloss&gt;</v>
      </c>
      <c r="G24" t="s">
        <v>2</v>
      </c>
    </row>
    <row r="25" spans="1:7" ht="20.25">
      <c r="A25" t="s">
        <v>1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&lt;alt_orthography&gt;&lt;/alt_orthography&gt;</v>
      </c>
      <c r="D25" t="str">
        <f>CONCATENATE("&lt;native_orthography&gt;",'Word List'!B24,"&lt;/native_orthography&gt;")</f>
        <v>&lt;native_orthography&gt;i&lt;/native_orthography&gt;</v>
      </c>
      <c r="E25" t="str">
        <f>CONCATENATE("&lt;IPA_transcription&gt;",'Word List'!D24,"&lt;/IPA_transcription&gt;")</f>
        <v>&lt;IPA_transcription&gt;bi&lt;/IPA_transcription&gt;</v>
      </c>
      <c r="F25" t="str">
        <f>CONCATENATE("&lt;gloss&gt;",'Word List'!E24,"&lt;/gloss&gt;")</f>
        <v>&lt;gloss&gt;to share&lt;/gloss&gt;</v>
      </c>
      <c r="G25" t="s">
        <v>2</v>
      </c>
    </row>
    <row r="26" spans="1:7" ht="20.25">
      <c r="A26" t="s">
        <v>1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&lt;alt_orthography&gt;&lt;/alt_orthography&gt;</v>
      </c>
      <c r="D26" t="str">
        <f>CONCATENATE("&lt;native_orthography&gt;",'Word List'!B25,"&lt;/native_orthography&gt;")</f>
        <v>&lt;native_orthography&gt;a&lt;/native_orthography&gt;</v>
      </c>
      <c r="E26" t="str">
        <f>CONCATENATE("&lt;IPA_transcription&gt;",'Word List'!D25,"&lt;/IPA_transcription&gt;")</f>
        <v>&lt;IPA_transcription&gt;ba&lt;/IPA_transcription&gt;</v>
      </c>
      <c r="F26" t="str">
        <f>CONCATENATE("&lt;gloss&gt;",'Word List'!E25,"&lt;/gloss&gt;")</f>
        <v>&lt;gloss&gt;to pluck&lt;/gloss&gt;</v>
      </c>
      <c r="G26" t="s">
        <v>2</v>
      </c>
    </row>
    <row r="27" spans="1:7" ht="20.25">
      <c r="A27" t="s">
        <v>1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&lt;alt_orthography&gt;&lt;/alt_orthography&gt;</v>
      </c>
      <c r="D27" t="str">
        <f>CONCATENATE("&lt;native_orthography&gt;",'Word List'!B26,"&lt;/native_orthography&gt;")</f>
        <v>&lt;native_orthography&gt;ɔ&lt;/native_orthography&gt;</v>
      </c>
      <c r="E27" t="str">
        <f>CONCATENATE("&lt;IPA_transcription&gt;",'Word List'!D26,"&lt;/IPA_transcription&gt;")</f>
        <v>&lt;IPA_transcription&gt;bɔ&lt;/IPA_transcription&gt;</v>
      </c>
      <c r="F27" t="str">
        <f>CONCATENATE("&lt;gloss&gt;",'Word List'!E26,"&lt;/gloss&gt;")</f>
        <v>&lt;gloss&gt;twin partner&lt;/gloss&gt;</v>
      </c>
      <c r="G27" t="s">
        <v>2</v>
      </c>
    </row>
    <row r="28" spans="1:7" ht="20.25">
      <c r="A28" t="s">
        <v>1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&lt;alt_orthography&gt;&lt;/alt_orthography&gt;</v>
      </c>
      <c r="D28" t="str">
        <f>CONCATENATE("&lt;native_orthography&gt;",'Word List'!B27,"&lt;/native_orthography&gt;")</f>
        <v>&lt;native_orthography&gt;o&lt;/native_orthography&gt;</v>
      </c>
      <c r="E28" t="str">
        <f>CONCATENATE("&lt;IPA_transcription&gt;",'Word List'!D27,"&lt;/IPA_transcription&gt;")</f>
        <v>&lt;IPA_transcription&gt;koˈko&lt;/IPA_transcription&gt;</v>
      </c>
      <c r="F28" t="str">
        <f>CONCATENATE("&lt;gloss&gt;",'Word List'!E27,"&lt;/gloss&gt;")</f>
        <v>&lt;gloss&gt;coconut&lt;/gloss&gt;</v>
      </c>
      <c r="G28" t="s">
        <v>2</v>
      </c>
    </row>
    <row r="29" spans="1:7" ht="20.25">
      <c r="A29" t="s">
        <v>1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&lt;alt_orthography&gt;&lt;/alt_orthography&gt;</v>
      </c>
      <c r="D29" t="str">
        <f>CONCATENATE("&lt;native_orthography&gt;",'Word List'!B28,"&lt;/native_orthography&gt;")</f>
        <v>&lt;native_orthography&gt;u&lt;/native_orthography&gt;</v>
      </c>
      <c r="E29" t="str">
        <f>CONCATENATE("&lt;IPA_transcription&gt;",'Word List'!D28,"&lt;/IPA_transcription&gt;")</f>
        <v>&lt;IPA_transcription&gt;kuˈku&lt;/IPA_transcription&gt;</v>
      </c>
      <c r="F29" t="str">
        <f>CONCATENATE("&lt;gloss&gt;",'Word List'!E28,"&lt;/gloss&gt;")</f>
        <v>&lt;gloss&gt;hide and seek&lt;/gloss&gt;</v>
      </c>
      <c r="G29" t="s">
        <v>2</v>
      </c>
    </row>
    <row r="30" spans="1:7" ht="20.25">
      <c r="A30" t="s">
        <v>1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&lt;alt_orthography&gt;&lt;/alt_orthography&gt;</v>
      </c>
      <c r="D30" t="str">
        <f>CONCATENATE("&lt;native_orthography&gt;",'Word List'!B29,"&lt;/native_orthography&gt;")</f>
        <v>&lt;native_orthography&gt;ɛ&lt;/native_orthography&gt;</v>
      </c>
      <c r="E30" t="str">
        <f>CONCATENATE("&lt;IPA_transcription&gt;",'Word List'!D29,"&lt;/IPA_transcription&gt;")</f>
        <v>&lt;IPA_transcription&gt;bɛ&lt;/IPA_transcription&gt;</v>
      </c>
      <c r="F30" t="str">
        <f>CONCATENATE("&lt;gloss&gt;",'Word List'!E29,"&lt;/gloss&gt;")</f>
        <v>&lt;gloss&gt;for&lt;/gloss&gt;</v>
      </c>
      <c r="G30" t="s">
        <v>2</v>
      </c>
    </row>
    <row r="31" spans="1:7" ht="20.25">
      <c r="A31" t="s">
        <v>1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&lt;alt_orthography&gt;&lt;/alt_orthography&gt;</v>
      </c>
      <c r="D31" t="str">
        <f>CONCATENATE("&lt;native_orthography&gt;",'Word List'!B30,"&lt;/native_orthography&gt;")</f>
        <v>&lt;native_orthography&gt;eː&lt;/native_orthography&gt;</v>
      </c>
      <c r="E31" t="str">
        <f>CONCATENATE("&lt;IPA_transcription&gt;",'Word List'!D30,"&lt;/IPA_transcription&gt;")</f>
        <v>&lt;IPA_transcription&gt;deeˈmui&lt;/IPA_transcription&gt;</v>
      </c>
      <c r="F31" t="str">
        <f>CONCATENATE("&lt;gloss&gt;",'Word List'!E30,"&lt;/gloss&gt;")</f>
        <v>&lt;gloss&gt;chimpanzee&lt;/gloss&gt;</v>
      </c>
      <c r="G31" t="s">
        <v>2</v>
      </c>
    </row>
    <row r="32" spans="1:7" ht="20.25">
      <c r="A32" t="s">
        <v>1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&lt;alt_orthography&gt;&lt;/alt_orthography&gt;</v>
      </c>
      <c r="D32" t="str">
        <f>CONCATENATE("&lt;native_orthography&gt;",'Word List'!B31,"&lt;/native_orthography&gt;")</f>
        <v>&lt;native_orthography&gt;e&lt;/native_orthography&gt;</v>
      </c>
      <c r="E32" t="str">
        <f>CONCATENATE("&lt;IPA_transcription&gt;",'Word List'!D31,"&lt;/IPA_transcription&gt;")</f>
        <v>&lt;IPA_transcription&gt;deˈmui&lt;/IPA_transcription&gt;</v>
      </c>
      <c r="F32" t="str">
        <f>CONCATENATE("&lt;gloss&gt;",'Word List'!E31,"&lt;/gloss&gt;")</f>
        <v>&lt;gloss&gt;black pearl&lt;/gloss&gt;</v>
      </c>
      <c r="G32" t="s">
        <v>2</v>
      </c>
    </row>
    <row r="33" spans="1:7" ht="20.25">
      <c r="A33" t="s">
        <v>1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&lt;alt_orthography&gt;&lt;/alt_orthography&gt;</v>
      </c>
      <c r="D33" t="str">
        <f>CONCATENATE("&lt;native_orthography&gt;",'Word List'!B32,"&lt;/native_orthography&gt;")</f>
        <v>&lt;native_orthography&gt;iː&lt;/native_orthography&gt;</v>
      </c>
      <c r="E33" t="str">
        <f>CONCATENATE("&lt;IPA_transcription&gt;",'Word List'!D32,"&lt;/IPA_transcription&gt;")</f>
        <v>&lt;IPA_transcription&gt;kiiɾi&lt;/IPA_transcription&gt;</v>
      </c>
      <c r="F33" t="str">
        <f>CONCATENATE("&lt;gloss&gt;",'Word List'!E32,"&lt;/gloss&gt;")</f>
        <v>&lt;gloss&gt;baobab fruit&lt;/gloss&gt;</v>
      </c>
      <c r="G33" t="s">
        <v>2</v>
      </c>
    </row>
    <row r="34" spans="1:7" ht="20.25">
      <c r="A34" t="s">
        <v>1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&lt;alt_orthography&gt;&lt;/alt_orthography&gt;</v>
      </c>
      <c r="D34" t="str">
        <f>CONCATENATE("&lt;native_orthography&gt;",'Word List'!B33,"&lt;/native_orthography&gt;")</f>
        <v>&lt;native_orthography&gt;i&lt;/native_orthography&gt;</v>
      </c>
      <c r="E34" t="str">
        <f>CONCATENATE("&lt;IPA_transcription&gt;",'Word List'!D33,"&lt;/IPA_transcription&gt;")</f>
        <v>&lt;IPA_transcription&gt;kiɾi&lt;/IPA_transcription&gt;</v>
      </c>
      <c r="F34" t="str">
        <f>CONCATENATE("&lt;gloss&gt;",'Word List'!E33,"&lt;/gloss&gt;")</f>
        <v>&lt;gloss&gt;skin&lt;/gloss&gt;</v>
      </c>
      <c r="G34" t="s">
        <v>2</v>
      </c>
    </row>
    <row r="35" spans="1:7" ht="20.25">
      <c r="A35" t="s">
        <v>1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&lt;alt_orthography&gt;&lt;/alt_orthography&gt;</v>
      </c>
      <c r="D35" t="str">
        <f>CONCATENATE("&lt;native_orthography&gt;",'Word List'!B34,"&lt;/native_orthography&gt;")</f>
        <v>&lt;native_orthography&gt;aː&lt;/native_orthography&gt;</v>
      </c>
      <c r="E35" t="str">
        <f>CONCATENATE("&lt;IPA_transcription&gt;",'Word List'!D34,"&lt;/IPA_transcription&gt;")</f>
        <v>&lt;IPA_transcription&gt;ɡaali&lt;/IPA_transcription&gt;</v>
      </c>
      <c r="F35" t="str">
        <f>CONCATENATE("&lt;gloss&gt;",'Word List'!E34,"&lt;/gloss&gt;")</f>
        <v>&lt;gloss&gt;to annul&lt;/gloss&gt;</v>
      </c>
      <c r="G35" t="s">
        <v>2</v>
      </c>
    </row>
    <row r="36" spans="1:7" ht="20.25">
      <c r="A36" t="s">
        <v>1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&lt;alt_orthography&gt;&lt;/alt_orthography&gt;</v>
      </c>
      <c r="D36" t="str">
        <f>CONCATENATE("&lt;native_orthography&gt;",'Word List'!B35,"&lt;/native_orthography&gt;")</f>
        <v>&lt;native_orthography&gt;a&lt;/native_orthography&gt;</v>
      </c>
      <c r="E36" t="str">
        <f>CONCATENATE("&lt;IPA_transcription&gt;",'Word List'!D35,"&lt;/IPA_transcription&gt;")</f>
        <v>&lt;IPA_transcription&gt;ɡali&lt;/IPA_transcription&gt;</v>
      </c>
      <c r="F36" t="str">
        <f>CONCATENATE("&lt;gloss&gt;",'Word List'!E35,"&lt;/gloss&gt;")</f>
        <v>&lt;gloss&gt;troop&lt;/gloss&gt;</v>
      </c>
      <c r="G36" t="s">
        <v>2</v>
      </c>
    </row>
    <row r="37" spans="1:7" ht="20.25">
      <c r="A37" t="s">
        <v>1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&lt;alt_orthography&gt;&lt;/alt_orthography&gt;</v>
      </c>
      <c r="D37" t="str">
        <f>CONCATENATE("&lt;native_orthography&gt;",'Word List'!B36,"&lt;/native_orthography&gt;")</f>
        <v>&lt;native_orthography&gt;ɔː&lt;/native_orthography&gt;</v>
      </c>
      <c r="E37" t="str">
        <f>CONCATENATE("&lt;IPA_transcription&gt;",'Word List'!D36,"&lt;/IPA_transcription&gt;")</f>
        <v>&lt;IPA_transcription&gt;fɔɔχɛ&lt;/IPA_transcription&gt;</v>
      </c>
      <c r="F37" t="str">
        <f>CONCATENATE("&lt;gloss&gt;",'Word List'!E36,"&lt;/gloss&gt;")</f>
        <v>&lt;gloss&gt;penis&lt;/gloss&gt;</v>
      </c>
      <c r="G37" t="s">
        <v>2</v>
      </c>
    </row>
    <row r="38" spans="1:7" ht="20.25">
      <c r="A38" t="s">
        <v>1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&lt;alt_orthography&gt;&lt;/alt_orthography&gt;</v>
      </c>
      <c r="D38" t="str">
        <f>CONCATENATE("&lt;native_orthography&gt;",'Word List'!B37,"&lt;/native_orthography&gt;")</f>
        <v>&lt;native_orthography&gt;ɔ&lt;/native_orthography&gt;</v>
      </c>
      <c r="E38" t="str">
        <f>CONCATENATE("&lt;IPA_transcription&gt;",'Word List'!D37,"&lt;/IPA_transcription&gt;")</f>
        <v>&lt;IPA_transcription&gt;fɔχɛ&lt;/IPA_transcription&gt;</v>
      </c>
      <c r="F38" t="str">
        <f>CONCATENATE("&lt;gloss&gt;",'Word List'!E37,"&lt;/gloss&gt;")</f>
        <v>&lt;gloss&gt;foyer&lt;/gloss&gt;</v>
      </c>
      <c r="G38" t="s">
        <v>2</v>
      </c>
    </row>
    <row r="39" spans="1:7" ht="20.25">
      <c r="A39" t="s">
        <v>1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&lt;alt_orthography&gt;&lt;/alt_orthography&gt;</v>
      </c>
      <c r="D39" t="str">
        <f>CONCATENATE("&lt;native_orthography&gt;",'Word List'!B38,"&lt;/native_orthography&gt;")</f>
        <v>&lt;native_orthography&gt;oː&lt;/native_orthography&gt;</v>
      </c>
      <c r="E39" t="str">
        <f>CONCATENATE("&lt;IPA_transcription&gt;",'Word List'!D38,"&lt;/IPA_transcription&gt;")</f>
        <v>&lt;IPA_transcription&gt;booboe&lt;/IPA_transcription&gt;</v>
      </c>
      <c r="F39" t="str">
        <f>CONCATENATE("&lt;gloss&gt;",'Word List'!E38,"&lt;/gloss&gt;")</f>
        <v>&lt;gloss&gt;mute&lt;/gloss&gt;</v>
      </c>
      <c r="G39" t="s">
        <v>2</v>
      </c>
    </row>
    <row r="40" spans="1:7" ht="20.25">
      <c r="A40" t="s">
        <v>1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&lt;alt_orthography&gt;&lt;/alt_orthography&gt;</v>
      </c>
      <c r="D40" t="str">
        <f>CONCATENATE("&lt;native_orthography&gt;",'Word List'!B39,"&lt;/native_orthography&gt;")</f>
        <v>&lt;native_orthography&gt;o&lt;/native_orthography&gt;</v>
      </c>
      <c r="E40" t="str">
        <f>CONCATENATE("&lt;IPA_transcription&gt;",'Word List'!D39,"&lt;/IPA_transcription&gt;")</f>
        <v>&lt;IPA_transcription&gt;boboe&lt;/IPA_transcription&gt;</v>
      </c>
      <c r="F40" t="str">
        <f>CONCATENATE("&lt;gloss&gt;",'Word List'!E39,"&lt;/gloss&gt;")</f>
        <v>&lt;gloss&gt;a kind of fish&lt;/gloss&gt;</v>
      </c>
      <c r="G40" t="s">
        <v>2</v>
      </c>
    </row>
    <row r="41" spans="1:7" ht="20.25">
      <c r="A41" t="s">
        <v>1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&lt;alt_orthography&gt;&lt;/alt_orthography&gt;</v>
      </c>
      <c r="D41" t="str">
        <f>CONCATENATE("&lt;native_orthography&gt;",'Word List'!B40,"&lt;/native_orthography&gt;")</f>
        <v>&lt;native_orthography&gt;uː&lt;/native_orthography&gt;</v>
      </c>
      <c r="E41" t="str">
        <f>CONCATENATE("&lt;IPA_transcription&gt;",'Word List'!D40,"&lt;/IPA_transcription&gt;")</f>
        <v>&lt;IPA_transcription&gt;fuuti&lt;/IPA_transcription&gt;</v>
      </c>
      <c r="F41" t="str">
        <f>CONCATENATE("&lt;gloss&gt;",'Word List'!E40,"&lt;/gloss&gt;")</f>
        <v>&lt;gloss&gt;to uproot&lt;/gloss&gt;</v>
      </c>
      <c r="G41" t="s">
        <v>2</v>
      </c>
    </row>
    <row r="42" spans="1:7" ht="20.25">
      <c r="A42" t="s">
        <v>1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&lt;alt_orthography&gt;&lt;/alt_orthography&gt;</v>
      </c>
      <c r="D42" t="str">
        <f>CONCATENATE("&lt;native_orthography&gt;",'Word List'!B41,"&lt;/native_orthography&gt;")</f>
        <v>&lt;native_orthography&gt;u&lt;/native_orthography&gt;</v>
      </c>
      <c r="E42" t="str">
        <f>CONCATENATE("&lt;IPA_transcription&gt;",'Word List'!D41,"&lt;/IPA_transcription&gt;")</f>
        <v>&lt;IPA_transcription&gt;futi&lt;/IPA_transcription&gt;</v>
      </c>
      <c r="F42" t="str">
        <f>CONCATENATE("&lt;gloss&gt;",'Word List'!E41,"&lt;/gloss&gt;")</f>
        <v>&lt;gloss&gt;scrubber&lt;/gloss&gt;</v>
      </c>
      <c r="G42" t="s">
        <v>2</v>
      </c>
    </row>
    <row r="43" spans="1:7" ht="20.25">
      <c r="A43" t="s">
        <v>1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&lt;alt_orthography&gt;&lt;/alt_orthography&gt;</v>
      </c>
      <c r="D43" t="str">
        <f>CONCATENATE("&lt;native_orthography&gt;",'Word List'!B42,"&lt;/native_orthography&gt;")</f>
        <v>&lt;native_orthography&gt;ɛː&lt;/native_orthography&gt;</v>
      </c>
      <c r="E43" t="str">
        <f>CONCATENATE("&lt;IPA_transcription&gt;",'Word List'!D42,"&lt;/IPA_transcription&gt;")</f>
        <v>&lt;IPA_transcription&gt;ˈtɛɛɡɛ&lt;/IPA_transcription&gt;</v>
      </c>
      <c r="F43" t="str">
        <f>CONCATENATE("&lt;gloss&gt;",'Word List'!E42,"&lt;/gloss&gt;")</f>
        <v>&lt;gloss&gt;to be pregnant&lt;/gloss&gt;</v>
      </c>
      <c r="G43" t="s">
        <v>2</v>
      </c>
    </row>
    <row r="44" spans="1:7" ht="20.25">
      <c r="A44" t="s">
        <v>1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&lt;alt_orthography&gt;&lt;/alt_orthography&gt;</v>
      </c>
      <c r="D44" t="str">
        <f>CONCATENATE("&lt;native_orthography&gt;",'Word List'!B43,"&lt;/native_orthography&gt;")</f>
        <v>&lt;native_orthography&gt;ɛ&lt;/native_orthography&gt;</v>
      </c>
      <c r="E44" t="str">
        <f>CONCATENATE("&lt;IPA_transcription&gt;",'Word List'!D43,"&lt;/IPA_transcription&gt;")</f>
        <v>&lt;IPA_transcription&gt;ˈtɛɡɛ&lt;/IPA_transcription&gt;</v>
      </c>
      <c r="F44" t="str">
        <f>CONCATENATE("&lt;gloss&gt;",'Word List'!E43,"&lt;/gloss&gt;")</f>
        <v>&lt;gloss&gt;to sell wholesale&lt;/gloss&gt;</v>
      </c>
      <c r="G44" t="s">
        <v>2</v>
      </c>
    </row>
    <row r="45" spans="1:7" ht="20.25">
      <c r="A45" t="s">
        <v>1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&lt;alt_orthography&gt;&lt;/alt_orthography&gt;</v>
      </c>
      <c r="D45" t="str">
        <f>CONCATENATE("&lt;native_orthography&gt;",'Word List'!B44,"&lt;/native_orthography&gt;")</f>
        <v>&lt;native_orthography&gt;ẽ&lt;/native_orthography&gt;</v>
      </c>
      <c r="E45" t="str">
        <f>CONCATENATE("&lt;IPA_transcription&gt;",'Word List'!D44,"&lt;/IPA_transcription&gt;")</f>
        <v>&lt;IPA_transcription&gt;fẽ&lt;/IPA_transcription&gt;</v>
      </c>
      <c r="F45" t="str">
        <f>CONCATENATE("&lt;gloss&gt;",'Word List'!E44,"&lt;/gloss&gt;")</f>
        <v>&lt;gloss&gt;to search&lt;/gloss&gt;</v>
      </c>
      <c r="G45" t="s">
        <v>2</v>
      </c>
    </row>
    <row r="46" spans="1:7" ht="20.25">
      <c r="A46" t="s">
        <v>1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&lt;alt_orthography&gt;&lt;/alt_orthography&gt;</v>
      </c>
      <c r="D46" t="str">
        <f>CONCATENATE("&lt;native_orthography&gt;",'Word List'!B45,"&lt;/native_orthography&gt;")</f>
        <v>&lt;native_orthography&gt;e&lt;/native_orthography&gt;</v>
      </c>
      <c r="E46" t="str">
        <f>CONCATENATE("&lt;IPA_transcription&gt;",'Word List'!D45,"&lt;/IPA_transcription&gt;")</f>
        <v>&lt;IPA_transcription&gt;fe&lt;/IPA_transcription&gt;</v>
      </c>
      <c r="F46" t="str">
        <f>CONCATENATE("&lt;gloss&gt;",'Word List'!E45,"&lt;/gloss&gt;")</f>
        <v>&lt;gloss&gt;to breathe&lt;/gloss&gt;</v>
      </c>
      <c r="G46" t="s">
        <v>2</v>
      </c>
    </row>
    <row r="47" spans="1:7" ht="20.25">
      <c r="A47" t="s">
        <v>1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&lt;alt_orthography&gt;&lt;/alt_orthography&gt;</v>
      </c>
      <c r="D47" t="str">
        <f>CONCATENATE("&lt;native_orthography&gt;",'Word List'!B46,"&lt;/native_orthography&gt;")</f>
        <v>&lt;native_orthography&gt;ĩ&lt;/native_orthography&gt;</v>
      </c>
      <c r="E47" t="str">
        <f>CONCATENATE("&lt;IPA_transcription&gt;",'Word List'!D46,"&lt;/IPA_transcription&gt;")</f>
        <v>&lt;IPA_transcription&gt;&lt;/IPA_transcription&gt;</v>
      </c>
      <c r="F47" t="str">
        <f>CONCATENATE("&lt;gloss&gt;",'Word List'!E46,"&lt;/gloss&gt;")</f>
        <v>&lt;gloss&gt;to chew&lt;/gloss&gt;</v>
      </c>
      <c r="G47" t="s">
        <v>2</v>
      </c>
    </row>
    <row r="48" spans="1:7" ht="20.25">
      <c r="A48" t="s">
        <v>1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&lt;alt_orthography&gt;&lt;/alt_orthography&gt;</v>
      </c>
      <c r="D48" t="str">
        <f>CONCATENATE("&lt;native_orthography&gt;",'Word List'!B47,"&lt;/native_orthography&gt;")</f>
        <v>&lt;native_orthography&gt;i&lt;/native_orthography&gt;</v>
      </c>
      <c r="E48" t="str">
        <f>CONCATENATE("&lt;IPA_transcription&gt;",'Word List'!D47,"&lt;/IPA_transcription&gt;")</f>
        <v>&lt;IPA_transcription&gt;xi&lt;/IPA_transcription&gt;</v>
      </c>
      <c r="F48" t="str">
        <f>CONCATENATE("&lt;gloss&gt;",'Word List'!E47,"&lt;/gloss&gt;")</f>
        <v>&lt;gloss&gt;to sleep&lt;/gloss&gt;</v>
      </c>
      <c r="G48" t="s">
        <v>2</v>
      </c>
    </row>
    <row r="49" spans="1:7" ht="20.25">
      <c r="A49" t="s">
        <v>1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&lt;alt_orthography&gt;&lt;/alt_orthography&gt;</v>
      </c>
      <c r="D49" t="str">
        <f>CONCATENATE("&lt;native_orthography&gt;",'Word List'!B48,"&lt;/native_orthography&gt;")</f>
        <v>&lt;native_orthography&gt;ã&lt;/native_orthography&gt;</v>
      </c>
      <c r="E49" t="str">
        <f>CONCATENATE("&lt;IPA_transcription&gt;",'Word List'!D48,"&lt;/IPA_transcription&gt;")</f>
        <v>&lt;IPA_transcription&gt;dã&lt;/IPA_transcription&gt;</v>
      </c>
      <c r="F49" t="str">
        <f>CONCATENATE("&lt;gloss&gt;",'Word List'!E48,"&lt;/gloss&gt;")</f>
        <v>&lt;gloss&gt;to stop&lt;/gloss&gt;</v>
      </c>
      <c r="G49" t="s">
        <v>2</v>
      </c>
    </row>
    <row r="50" spans="1:7" ht="20.25">
      <c r="A50" t="s">
        <v>1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&lt;alt_orthography&gt;&lt;/alt_orthography&gt;</v>
      </c>
      <c r="D50" t="str">
        <f>CONCATENATE("&lt;native_orthography&gt;",'Word List'!B49,"&lt;/native_orthography&gt;")</f>
        <v>&lt;native_orthography&gt;a&lt;/native_orthography&gt;</v>
      </c>
      <c r="E50" t="str">
        <f>CONCATENATE("&lt;IPA_transcription&gt;",'Word List'!D49,"&lt;/IPA_transcription&gt;")</f>
        <v>&lt;IPA_transcription&gt;da&lt;/IPA_transcription&gt;</v>
      </c>
      <c r="F50" t="str">
        <f>CONCATENATE("&lt;gloss&gt;",'Word List'!E49,"&lt;/gloss&gt;")</f>
        <v>&lt;gloss&gt;to believe&lt;/gloss&gt;</v>
      </c>
      <c r="G50" t="s">
        <v>2</v>
      </c>
    </row>
    <row r="51" spans="1:7" ht="20.25">
      <c r="A51" t="s">
        <v>1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&lt;alt_orthography&gt;&lt;/alt_orthography&gt;</v>
      </c>
      <c r="D51" t="str">
        <f>CONCATENATE("&lt;native_orthography&gt;",'Word List'!B50,"&lt;/native_orthography&gt;")</f>
        <v>&lt;native_orthography&gt;ɔ̃&lt;/native_orthography&gt;</v>
      </c>
      <c r="E51" t="str">
        <f>CONCATENATE("&lt;IPA_transcription&gt;",'Word List'!D50,"&lt;/IPA_transcription&gt;")</f>
        <v>&lt;IPA_transcription&gt;kɔ̃&lt;/IPA_transcription&gt;</v>
      </c>
      <c r="F51" t="str">
        <f>CONCATENATE("&lt;gloss&gt;",'Word List'!E50,"&lt;/gloss&gt;")</f>
        <v>&lt;gloss&gt;to milk&lt;/gloss&gt;</v>
      </c>
      <c r="G51" t="s">
        <v>2</v>
      </c>
    </row>
    <row r="52" spans="1:7" ht="20.25">
      <c r="A52" t="s">
        <v>1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&lt;alt_orthography&gt;&lt;/alt_orthography&gt;</v>
      </c>
      <c r="D52" t="str">
        <f>CONCATENATE("&lt;native_orthography&gt;",'Word List'!B51,"&lt;/native_orthography&gt;")</f>
        <v>&lt;native_orthography&gt;ɔ&lt;/native_orthography&gt;</v>
      </c>
      <c r="E52" t="str">
        <f>CONCATENATE("&lt;IPA_transcription&gt;",'Word List'!D51,"&lt;/IPA_transcription&gt;")</f>
        <v>&lt;IPA_transcription&gt;kɔ&lt;/IPA_transcription&gt;</v>
      </c>
      <c r="F52" t="str">
        <f>CONCATENATE("&lt;gloss&gt;",'Word List'!E51,"&lt;/gloss&gt;")</f>
        <v>&lt;gloss&gt;to gather&lt;/gloss&gt;</v>
      </c>
      <c r="G52" t="s">
        <v>2</v>
      </c>
    </row>
    <row r="53" spans="1:7" ht="20.25">
      <c r="A53" t="s">
        <v>1</v>
      </c>
      <c r="B53" t="str">
        <f>CONCATENATE("&lt;entry&gt;",'Word List'!A52,"&lt;/entry&gt;")</f>
        <v>&lt;entry&gt;51&lt;/entry&gt;</v>
      </c>
      <c r="C53" t="str">
        <f>CONCATENATE("&lt;alt_orthography&gt;",'Word List'!C52,"&lt;/alt_orthography&gt;")</f>
        <v>&lt;alt_orthography&gt;&lt;/alt_orthography&gt;</v>
      </c>
      <c r="D53" t="str">
        <f>CONCATENATE("&lt;native_orthography&gt;",'Word List'!B52,"&lt;/native_orthography&gt;")</f>
        <v>&lt;native_orthography&gt;õ&lt;/native_orthography&gt;</v>
      </c>
      <c r="E53" t="str">
        <f>CONCATENATE("&lt;IPA_transcription&gt;",'Word List'!D52,"&lt;/IPA_transcription&gt;")</f>
        <v>&lt;IPA_transcription&gt;wõ&lt;/IPA_transcription&gt;</v>
      </c>
      <c r="F53" t="str">
        <f>CONCATENATE("&lt;gloss&gt;",'Word List'!E52,"&lt;/gloss&gt;")</f>
        <v>&lt;gloss&gt;us&lt;/gloss&gt;</v>
      </c>
      <c r="G53" t="s">
        <v>2</v>
      </c>
    </row>
    <row r="54" spans="1:7" ht="20.25">
      <c r="A54" t="s">
        <v>1</v>
      </c>
      <c r="B54" t="str">
        <f>CONCATENATE("&lt;entry&gt;",'Word List'!A53,"&lt;/entry&gt;")</f>
        <v>&lt;entry&gt;52&lt;/entry&gt;</v>
      </c>
      <c r="C54" t="str">
        <f>CONCATENATE("&lt;alt_orthography&gt;",'Word List'!C53,"&lt;/alt_orthography&gt;")</f>
        <v>&lt;alt_orthography&gt;&lt;/alt_orthography&gt;</v>
      </c>
      <c r="D54" t="str">
        <f>CONCATENATE("&lt;native_orthography&gt;",'Word List'!B53,"&lt;/native_orthography&gt;")</f>
        <v>&lt;native_orthography&gt;o&lt;/native_orthography&gt;</v>
      </c>
      <c r="E54" t="str">
        <f>CONCATENATE("&lt;IPA_transcription&gt;",'Word List'!D53,"&lt;/IPA_transcription&gt;")</f>
        <v>&lt;IPA_transcription&gt;wo&lt;/IPA_transcription&gt;</v>
      </c>
      <c r="F54" t="str">
        <f>CONCATENATE("&lt;gloss&gt;",'Word List'!E53,"&lt;/gloss&gt;")</f>
        <v>&lt;gloss&gt;you&lt;/gloss&gt;</v>
      </c>
      <c r="G54" t="s">
        <v>2</v>
      </c>
    </row>
    <row r="55" spans="1:7" ht="20.25">
      <c r="A55" t="s">
        <v>1</v>
      </c>
      <c r="B55" t="str">
        <f>CONCATENATE("&lt;entry&gt;",'Word List'!A54,"&lt;/entry&gt;")</f>
        <v>&lt;entry&gt;53&lt;/entry&gt;</v>
      </c>
      <c r="C55" t="str">
        <f>CONCATENATE("&lt;alt_orthography&gt;",'Word List'!C54,"&lt;/alt_orthography&gt;")</f>
        <v>&lt;alt_orthography&gt;&lt;/alt_orthography&gt;</v>
      </c>
      <c r="D55" t="str">
        <f>CONCATENATE("&lt;native_orthography&gt;",'Word List'!B54,"&lt;/native_orthography&gt;")</f>
        <v>&lt;native_orthography&gt;ũ&lt;/native_orthography&gt;</v>
      </c>
      <c r="E55" t="str">
        <f>CONCATENATE("&lt;IPA_transcription&gt;",'Word List'!D54,"&lt;/IPA_transcription&gt;")</f>
        <v>&lt;IPA_transcription&gt;bũ&lt;/IPA_transcription&gt;</v>
      </c>
      <c r="F55" t="str">
        <f>CONCATENATE("&lt;gloss&gt;",'Word List'!E54,"&lt;/gloss&gt;")</f>
        <v>&lt;gloss&gt;to bite&lt;/gloss&gt;</v>
      </c>
      <c r="G55" t="s">
        <v>2</v>
      </c>
    </row>
    <row r="56" spans="1:7" ht="20.25">
      <c r="A56" t="s">
        <v>1</v>
      </c>
      <c r="B56" t="str">
        <f>CONCATENATE("&lt;entry&gt;",'Word List'!A55,"&lt;/entry&gt;")</f>
        <v>&lt;entry&gt;54&lt;/entry&gt;</v>
      </c>
      <c r="C56" t="str">
        <f>CONCATENATE("&lt;alt_orthography&gt;",'Word List'!C55,"&lt;/alt_orthography&gt;")</f>
        <v>&lt;alt_orthography&gt;&lt;/alt_orthography&gt;</v>
      </c>
      <c r="D56" t="str">
        <f>CONCATENATE("&lt;native_orthography&gt;",'Word List'!B55,"&lt;/native_orthography&gt;")</f>
        <v>&lt;native_orthography&gt;u&lt;/native_orthography&gt;</v>
      </c>
      <c r="E56" t="str">
        <f>CONCATENATE("&lt;IPA_transcription&gt;",'Word List'!D55,"&lt;/IPA_transcription&gt;")</f>
        <v>&lt;IPA_transcription&gt;bu&lt;/IPA_transcription&gt;</v>
      </c>
      <c r="F56" t="str">
        <f>CONCATENATE("&lt;gloss&gt;",'Word List'!E55,"&lt;/gloss&gt;")</f>
        <v>&lt;gloss&gt;to last&lt;/gloss&gt;</v>
      </c>
      <c r="G56" t="s">
        <v>2</v>
      </c>
    </row>
    <row r="57" spans="1:7" ht="20.25">
      <c r="A57" t="s">
        <v>1</v>
      </c>
      <c r="B57" t="str">
        <f>CONCATENATE("&lt;entry&gt;",'Word List'!A56,"&lt;/entry&gt;")</f>
        <v>&lt;entry&gt;55&lt;/entry&gt;</v>
      </c>
      <c r="C57" t="str">
        <f>CONCATENATE("&lt;alt_orthography&gt;",'Word List'!C56,"&lt;/alt_orthography&gt;")</f>
        <v>&lt;alt_orthography&gt;&lt;/alt_orthography&gt;</v>
      </c>
      <c r="D57" t="str">
        <f>CONCATENATE("&lt;native_orthography&gt;",'Word List'!B56,"&lt;/native_orthography&gt;")</f>
        <v>&lt;native_orthography&gt;ɛ̃&lt;/native_orthography&gt;</v>
      </c>
      <c r="E57" t="str">
        <f>CONCATENATE("&lt;IPA_transcription&gt;",'Word List'!D56,"&lt;/IPA_transcription&gt;")</f>
        <v>&lt;IPA_transcription&gt;nɛ̃ː&lt;/IPA_transcription&gt;</v>
      </c>
      <c r="F57" t="str">
        <f>CONCATENATE("&lt;gloss&gt;",'Word List'!E56,"&lt;/gloss&gt;")</f>
        <v>&lt;gloss&gt;to boil&lt;/gloss&gt;</v>
      </c>
      <c r="G57" t="s">
        <v>2</v>
      </c>
    </row>
    <row r="58" spans="1:7" ht="20.25">
      <c r="A58" t="s">
        <v>1</v>
      </c>
      <c r="B58" t="str">
        <f>CONCATENATE("&lt;entry&gt;",'Word List'!A57,"&lt;/entry&gt;")</f>
        <v>&lt;entry&gt;56&lt;/entry&gt;</v>
      </c>
      <c r="C58" t="str">
        <f>CONCATENATE("&lt;alt_orthography&gt;",'Word List'!C57,"&lt;/alt_orthography&gt;")</f>
        <v>&lt;alt_orthography&gt;&lt;/alt_orthography&gt;</v>
      </c>
      <c r="D58" t="str">
        <f>CONCATENATE("&lt;native_orthography&gt;",'Word List'!B57,"&lt;/native_orthography&gt;")</f>
        <v>&lt;native_orthography&gt;ɛ&lt;/native_orthography&gt;</v>
      </c>
      <c r="E58" t="str">
        <f>CONCATENATE("&lt;IPA_transcription&gt;",'Word List'!D57,"&lt;/IPA_transcription&gt;")</f>
        <v>&lt;IPA_transcription&gt;nɛ&lt;/IPA_transcription&gt;</v>
      </c>
      <c r="F58" t="str">
        <f>CONCATENATE("&lt;gloss&gt;",'Word List'!E57,"&lt;/gloss&gt;")</f>
        <v>&lt;gloss&gt;[adverb]&lt;/gloss&gt;</v>
      </c>
      <c r="G58" t="s">
        <v>2</v>
      </c>
    </row>
    <row r="59" spans="1:7" ht="20.25">
      <c r="A59" t="s">
        <v>1</v>
      </c>
      <c r="B59" t="str">
        <f>CONCATENATE("&lt;entry&gt;",'Word List'!A58,"&lt;/entry&gt;")</f>
        <v>&lt;entry&gt;57&lt;/entry&gt;</v>
      </c>
      <c r="C59" t="str">
        <f>CONCATENATE("&lt;alt_orthography&gt;",'Word List'!C58,"&lt;/alt_orthography&gt;")</f>
        <v>&lt;alt_orthography&gt;&lt;/alt_orthography&gt;</v>
      </c>
      <c r="D59" t="str">
        <f>CONCATENATE("&lt;native_orthography&gt;",'Word List'!B58,"&lt;/native_orthography&gt;")</f>
        <v>&lt;native_orthography&gt;ei&lt;/native_orthography&gt;</v>
      </c>
      <c r="E59" t="str">
        <f>CONCATENATE("&lt;IPA_transcription&gt;",'Word List'!D58,"&lt;/IPA_transcription&gt;")</f>
        <v>&lt;IPA_transcription&gt;seì&lt;/IPA_transcription&gt;</v>
      </c>
      <c r="F59" t="str">
        <f>CONCATENATE("&lt;gloss&gt;",'Word List'!E58,"&lt;/gloss&gt;")</f>
        <v>&lt;gloss&gt;the thing&lt;/gloss&gt;</v>
      </c>
      <c r="G59" t="s">
        <v>2</v>
      </c>
    </row>
    <row r="60" spans="1:7" ht="20.25">
      <c r="A60" t="s">
        <v>1</v>
      </c>
      <c r="B60" t="str">
        <f>CONCATENATE("&lt;entry&gt;",'Word List'!A59,"&lt;/entry&gt;")</f>
        <v>&lt;entry&gt;58&lt;/entry&gt;</v>
      </c>
      <c r="C60" t="str">
        <f>CONCATENATE("&lt;alt_orthography&gt;",'Word List'!C59,"&lt;/alt_orthography&gt;")</f>
        <v>&lt;alt_orthography&gt;&lt;/alt_orthography&gt;</v>
      </c>
      <c r="D60" t="str">
        <f>CONCATENATE("&lt;native_orthography&gt;",'Word List'!B59,"&lt;/native_orthography&gt;")</f>
        <v>&lt;native_orthography&gt;ai&lt;/native_orthography&gt;</v>
      </c>
      <c r="E60" t="str">
        <f>CONCATENATE("&lt;IPA_transcription&gt;",'Word List'!D59,"&lt;/IPA_transcription&gt;")</f>
        <v>&lt;IPA_transcription&gt;taì&lt;/IPA_transcription&gt;</v>
      </c>
      <c r="F60" t="str">
        <f>CONCATENATE("&lt;gloss&gt;",'Word List'!E59,"&lt;/gloss&gt;")</f>
        <v>&lt;gloss&gt;the town&lt;/gloss&gt;</v>
      </c>
      <c r="G60" t="s">
        <v>2</v>
      </c>
    </row>
    <row r="61" spans="1:7" ht="20.25">
      <c r="A61" t="s">
        <v>1</v>
      </c>
      <c r="B61" t="str">
        <f>CONCATENATE("&lt;entry&gt;",'Word List'!A60,"&lt;/entry&gt;")</f>
        <v>&lt;entry&gt;59&lt;/entry&gt;</v>
      </c>
      <c r="C61" t="str">
        <f>CONCATENATE("&lt;alt_orthography&gt;",'Word List'!C60,"&lt;/alt_orthography&gt;")</f>
        <v>&lt;alt_orthography&gt;&lt;/alt_orthography&gt;</v>
      </c>
      <c r="D61" t="str">
        <f>CONCATENATE("&lt;native_orthography&gt;",'Word List'!B60,"&lt;/native_orthography&gt;")</f>
        <v>&lt;native_orthography&gt;ɔi&lt;/native_orthography&gt;</v>
      </c>
      <c r="E61" t="str">
        <f>CONCATENATE("&lt;IPA_transcription&gt;",'Word List'!D60,"&lt;/IPA_transcription&gt;")</f>
        <v>&lt;IPA_transcription&gt;kɔì&lt;/IPA_transcription&gt;</v>
      </c>
      <c r="F61" t="str">
        <f>CONCATENATE("&lt;gloss&gt;",'Word List'!E60,"&lt;/gloss&gt;")</f>
        <v>&lt;gloss&gt;the night&lt;/gloss&gt;</v>
      </c>
      <c r="G61" t="s">
        <v>2</v>
      </c>
    </row>
    <row r="62" spans="1:7" ht="20.25">
      <c r="A62" t="s">
        <v>1</v>
      </c>
      <c r="B62" t="str">
        <f>CONCATENATE("&lt;entry&gt;",'Word List'!A61,"&lt;/entry&gt;")</f>
        <v>&lt;entry&gt;60&lt;/entry&gt;</v>
      </c>
      <c r="C62" t="str">
        <f>CONCATENATE("&lt;alt_orthography&gt;",'Word List'!C61,"&lt;/alt_orthography&gt;")</f>
        <v>&lt;alt_orthography&gt;&lt;/alt_orthography&gt;</v>
      </c>
      <c r="D62" t="str">
        <f>CONCATENATE("&lt;native_orthography&gt;",'Word List'!B61,"&lt;/native_orthography&gt;")</f>
        <v>&lt;native_orthography&gt;oi&lt;/native_orthography&gt;</v>
      </c>
      <c r="E62" t="str">
        <f>CONCATENATE("&lt;IPA_transcription&gt;",'Word List'!D61,"&lt;/IPA_transcription&gt;")</f>
        <v>&lt;IPA_transcription&gt;soì&lt;/IPA_transcription&gt;</v>
      </c>
      <c r="F62" t="str">
        <f>CONCATENATE("&lt;gloss&gt;",'Word List'!E61,"&lt;/gloss&gt;")</f>
        <v>&lt;gloss&gt;the horse&lt;/gloss&gt;</v>
      </c>
      <c r="G62" t="s">
        <v>2</v>
      </c>
    </row>
    <row r="63" spans="1:7" ht="20.25">
      <c r="A63" t="s">
        <v>1</v>
      </c>
      <c r="B63" t="str">
        <f>CONCATENATE("&lt;entry&gt;",'Word List'!A62,"&lt;/entry&gt;")</f>
        <v>&lt;entry&gt;61&lt;/entry&gt;</v>
      </c>
      <c r="C63" t="str">
        <f>CONCATENATE("&lt;alt_orthography&gt;",'Word List'!C62,"&lt;/alt_orthography&gt;")</f>
        <v>&lt;alt_orthography&gt;&lt;/alt_orthography&gt;</v>
      </c>
      <c r="D63" t="str">
        <f>CONCATENATE("&lt;native_orthography&gt;",'Word List'!B62,"&lt;/native_orthography&gt;")</f>
        <v>&lt;native_orthography&gt;ui&lt;/native_orthography&gt;</v>
      </c>
      <c r="E63" t="str">
        <f>CONCATENATE("&lt;IPA_transcription&gt;",'Word List'!D62,"&lt;/IPA_transcription&gt;")</f>
        <v>&lt;IPA_transcription&gt;huì&lt;/IPA_transcription&gt;</v>
      </c>
      <c r="F63" t="str">
        <f>CONCATENATE("&lt;gloss&gt;",'Word List'!E62,"&lt;/gloss&gt;")</f>
        <v>&lt;gloss&gt;the voice/language&lt;/gloss&gt;</v>
      </c>
      <c r="G63" t="s">
        <v>2</v>
      </c>
    </row>
    <row r="64" spans="1:7" ht="20.25">
      <c r="A64" t="s">
        <v>1</v>
      </c>
      <c r="B64" t="str">
        <f>CONCATENATE("&lt;entry&gt;",'Word List'!A63,"&lt;/entry&gt;")</f>
        <v>&lt;entry&gt;62&lt;/entry&gt;</v>
      </c>
      <c r="C64" t="str">
        <f>CONCATENATE("&lt;alt_orthography&gt;",'Word List'!C63,"&lt;/alt_orthography&gt;")</f>
        <v>&lt;alt_orthography&gt;&lt;/alt_orthography&gt;</v>
      </c>
      <c r="D64" t="str">
        <f>CONCATENATE("&lt;native_orthography&gt;",'Word List'!B63,"&lt;/native_orthography&gt;")</f>
        <v>&lt;native_orthography&gt;ɛi&lt;/native_orthography&gt;</v>
      </c>
      <c r="E64" t="str">
        <f>CONCATENATE("&lt;IPA_transcription&gt;",'Word List'!D63,"&lt;/IPA_transcription&gt;")</f>
        <v>&lt;IPA_transcription&gt;dɛi&lt;/IPA_transcription&gt;</v>
      </c>
      <c r="F64" t="str">
        <f>CONCATENATE("&lt;gloss&gt;",'Word List'!E63,"&lt;/gloss&gt;")</f>
        <v>&lt;gloss&gt;the mouth&lt;/gloss&gt;</v>
      </c>
      <c r="G64" t="s">
        <v>2</v>
      </c>
    </row>
    <row r="65" spans="1:7" ht="20.25">
      <c r="A65" t="s">
        <v>1</v>
      </c>
      <c r="B65" t="str">
        <f>CONCATENATE("&lt;entry&gt;",'Word List'!A64,"&lt;/entry&gt;")</f>
        <v>&lt;entry&gt;63&lt;/entry&gt;</v>
      </c>
      <c r="C65" t="str">
        <f>CONCATENATE("&lt;alt_orthography&gt;",'Word List'!C64,"&lt;/alt_orthography&gt;")</f>
        <v>&lt;alt_orthography&gt;&lt;/alt_orthography&gt;</v>
      </c>
      <c r="D65" t="str">
        <f>CONCATENATE("&lt;native_orthography&gt;",'Word List'!B64,"&lt;/native_orthography&gt;")</f>
        <v>&lt;native_orthography&gt;oe&lt;/native_orthography&gt;</v>
      </c>
      <c r="E65" t="str">
        <f>CONCATENATE("&lt;IPA_transcription&gt;",'Word List'!D64,"&lt;/IPA_transcription&gt;")</f>
        <v>&lt;IPA_transcription&gt;togoe&lt;/IPA_transcription&gt;</v>
      </c>
      <c r="F65" t="str">
        <f>CONCATENATE("&lt;gloss&gt;",'Word List'!E64,"&lt;/gloss&gt;")</f>
        <v>&lt;gloss&gt;action of talking&lt;/gloss&gt;</v>
      </c>
      <c r="G65" t="s">
        <v>2</v>
      </c>
    </row>
    <row r="66" spans="1:7" ht="20.25">
      <c r="A66" t="s">
        <v>1</v>
      </c>
      <c r="B66" t="str">
        <f>CONCATENATE("&lt;entry&gt;",'Word List'!A65,"&lt;/entry&gt;")</f>
        <v>&lt;entry&gt;64&lt;/entry&gt;</v>
      </c>
      <c r="C66" t="str">
        <f>CONCATENATE("&lt;alt_orthography&gt;",'Word List'!C65,"&lt;/alt_orthography&gt;")</f>
        <v>&lt;alt_orthography&gt;&lt;/alt_orthography&gt;</v>
      </c>
      <c r="D66" t="str">
        <f>CONCATENATE("&lt;native_orthography&gt;",'Word List'!B65,"&lt;/native_orthography&gt;")</f>
        <v>&lt;native_orthography&gt;ɔɛ (ø)&lt;/native_orthography&gt;</v>
      </c>
      <c r="E66" t="str">
        <f>CONCATENATE("&lt;IPA_transcription&gt;",'Word List'!D65,"&lt;/IPA_transcription&gt;")</f>
        <v>&lt;IPA_transcription&gt;fɔlɔɛ (fɔlø)&lt;/IPA_transcription&gt;</v>
      </c>
      <c r="F66" t="str">
        <f>CONCATENATE("&lt;gloss&gt;",'Word List'!E65,"&lt;/gloss&gt;")</f>
        <v>&lt;gloss&gt;beginning&lt;/gloss&gt;</v>
      </c>
      <c r="G66" t="s">
        <v>2</v>
      </c>
    </row>
    <row r="67" spans="1:7" ht="20.25">
      <c r="A67" t="s">
        <v>1</v>
      </c>
      <c r="B67" t="str">
        <f>CONCATENATE("&lt;entry&gt;",'Word List'!A66,"&lt;/entry&gt;")</f>
        <v>&lt;entry&gt;65&lt;/entry&gt;</v>
      </c>
      <c r="C67" t="str">
        <f>CONCATENATE("&lt;alt_orthography&gt;",'Word List'!C66,"&lt;/alt_orthography&gt;")</f>
        <v>&lt;alt_orthography&gt;&lt;/alt_orthography&gt;</v>
      </c>
      <c r="D67" t="str">
        <f>CONCATENATE("&lt;native_orthography&gt;",'Word List'!B66,"&lt;/native_orthography&gt;")</f>
        <v>&lt;native_orthography&gt;tonesː H-H&lt;/native_orthography&gt;</v>
      </c>
      <c r="E67" t="str">
        <f>CONCATENATE("&lt;IPA_transcription&gt;",'Word List'!D66,"&lt;/IPA_transcription&gt;")</f>
        <v>&lt;IPA_transcription&gt;ˈɲáχún&lt;/IPA_transcription&gt;</v>
      </c>
      <c r="F67" t="str">
        <f>CONCATENATE("&lt;gloss&gt;",'Word List'!E66,"&lt;/gloss&gt;")</f>
        <v>&lt;gloss&gt;bad&lt;/gloss&gt;</v>
      </c>
      <c r="G67" t="s">
        <v>2</v>
      </c>
    </row>
    <row r="68" spans="1:7" ht="20.25">
      <c r="A68" t="s">
        <v>1</v>
      </c>
      <c r="B68" t="str">
        <f>CONCATENATE("&lt;entry&gt;",'Word List'!A67,"&lt;/entry&gt;")</f>
        <v>&lt;entry&gt;66&lt;/entry&gt;</v>
      </c>
      <c r="C68" t="str">
        <f>CONCATENATE("&lt;alt_orthography&gt;",'Word List'!C67,"&lt;/alt_orthography&gt;")</f>
        <v>&lt;alt_orthography&gt;&lt;/alt_orthography&gt;</v>
      </c>
      <c r="D68" t="str">
        <f>CONCATENATE("&lt;native_orthography&gt;",'Word List'!B67,"&lt;/native_orthography&gt;")</f>
        <v>&lt;native_orthography&gt;L-H&lt;/native_orthography&gt;</v>
      </c>
      <c r="E68" t="str">
        <f>CONCATENATE("&lt;IPA_transcription&gt;",'Word List'!D67,"&lt;/IPA_transcription&gt;")</f>
        <v>&lt;IPA_transcription&gt;ɲàˈχún&lt;/IPA_transcription&gt;</v>
      </c>
      <c r="F68" t="str">
        <f>CONCATENATE("&lt;gloss&gt;",'Word List'!E67,"&lt;/gloss&gt;")</f>
        <v>&lt;gloss&gt;sweet&lt;/gloss&gt;</v>
      </c>
      <c r="G68" t="s">
        <v>2</v>
      </c>
    </row>
    <row r="69" spans="1:7" ht="20.25">
      <c r="A69" t="s">
        <v>1</v>
      </c>
      <c r="B69" t="str">
        <f>CONCATENATE("&lt;entry&gt;",'Word List'!A68,"&lt;/entry&gt;")</f>
        <v>&lt;entry&gt;67&lt;/entry&gt;</v>
      </c>
      <c r="C69" t="str">
        <f>CONCATENATE("&lt;alt_orthography&gt;",'Word List'!C68,"&lt;/alt_orthography&gt;")</f>
        <v>&lt;alt_orthography&gt;&lt;/alt_orthography&gt;</v>
      </c>
      <c r="D69" t="str">
        <f>CONCATENATE("&lt;native_orthography&gt;",'Word List'!B68,"&lt;/native_orthography&gt;")</f>
        <v>&lt;native_orthography&gt;H-H&lt;/native_orthography&gt;</v>
      </c>
      <c r="E69" t="str">
        <f>CONCATENATE("&lt;IPA_transcription&gt;",'Word List'!D68,"&lt;/IPA_transcription&gt;")</f>
        <v>&lt;IPA_transcription&gt;ˈxáré&lt;/IPA_transcription&gt;</v>
      </c>
      <c r="F69" t="str">
        <f>CONCATENATE("&lt;gloss&gt;",'Word List'!E68,"&lt;/gloss&gt;")</f>
        <v>&lt;gloss&gt;dry place&lt;/gloss&gt;</v>
      </c>
      <c r="G69" t="s">
        <v>2</v>
      </c>
    </row>
    <row r="70" spans="1:7" ht="20.25">
      <c r="A70" t="s">
        <v>1</v>
      </c>
      <c r="B70" t="str">
        <f>CONCATENATE("&lt;entry&gt;",'Word List'!A69,"&lt;/entry&gt;")</f>
        <v>&lt;entry&gt;68&lt;/entry&gt;</v>
      </c>
      <c r="C70" t="str">
        <f>CONCATENATE("&lt;alt_orthography&gt;",'Word List'!C69,"&lt;/alt_orthography&gt;")</f>
        <v>&lt;alt_orthography&gt;&lt;/alt_orthography&gt;</v>
      </c>
      <c r="D70" t="str">
        <f>CONCATENATE("&lt;native_orthography&gt;",'Word List'!B69,"&lt;/native_orthography&gt;")</f>
        <v>&lt;native_orthography&gt;H-L&lt;/native_orthography&gt;</v>
      </c>
      <c r="E70" t="str">
        <f>CONCATENATE("&lt;IPA_transcription&gt;",'Word List'!D69,"&lt;/IPA_transcription&gt;")</f>
        <v>&lt;IPA_transcription&gt;ˈxárè&lt;/IPA_transcription&gt;</v>
      </c>
      <c r="F70" t="str">
        <f>CONCATENATE("&lt;gloss&gt;",'Word List'!E69,"&lt;/gloss&gt;")</f>
        <v>&lt;gloss&gt;dryness&lt;/gloss&gt;</v>
      </c>
      <c r="G70" t="s">
        <v>2</v>
      </c>
    </row>
    <row r="71" spans="1:7" ht="20.25">
      <c r="A71" t="s">
        <v>1</v>
      </c>
      <c r="B71" t="str">
        <f>CONCATENATE("&lt;entry&gt;",'Word List'!A70,"&lt;/entry&gt;")</f>
        <v>&lt;entry&gt;69&lt;/entry&gt;</v>
      </c>
      <c r="C71" t="str">
        <f>CONCATENATE("&lt;alt_orthography&gt;",'Word List'!C70,"&lt;/alt_orthography&gt;")</f>
        <v>&lt;alt_orthography&gt;&lt;/alt_orthography&gt;</v>
      </c>
      <c r="D71" t="str">
        <f>CONCATENATE("&lt;native_orthography&gt;",'Word List'!B70,"&lt;/native_orthography&gt;")</f>
        <v>&lt;native_orthography&gt;L-H&lt;/native_orthography&gt;</v>
      </c>
      <c r="E71" t="str">
        <f>CONCATENATE("&lt;IPA_transcription&gt;",'Word List'!D70,"&lt;/IPA_transcription&gt;")</f>
        <v>&lt;IPA_transcription&gt;sùbé&lt;/IPA_transcription&gt;</v>
      </c>
      <c r="F71" t="str">
        <f>CONCATENATE("&lt;gloss&gt;",'Word List'!E70,"&lt;/gloss&gt;")</f>
        <v>&lt;gloss&gt;animal&lt;/gloss&gt;</v>
      </c>
      <c r="G71" t="s">
        <v>2</v>
      </c>
    </row>
    <row r="72" spans="1:7" ht="20.25">
      <c r="A72" t="s">
        <v>1</v>
      </c>
      <c r="B72" t="str">
        <f>CONCATENATE("&lt;entry&gt;",'Word List'!A71,"&lt;/entry&gt;")</f>
        <v>&lt;entry&gt;70&lt;/entry&gt;</v>
      </c>
      <c r="C72" t="str">
        <f>CONCATENATE("&lt;alt_orthography&gt;",'Word List'!C71,"&lt;/alt_orthography&gt;")</f>
        <v>&lt;alt_orthography&gt;&lt;/alt_orthography&gt;</v>
      </c>
      <c r="D72" t="str">
        <f>CONCATENATE("&lt;native_orthography&gt;",'Word List'!B71,"&lt;/native_orthography&gt;")</f>
        <v>&lt;native_orthography&gt;H-H&lt;/native_orthography&gt;</v>
      </c>
      <c r="E72" t="str">
        <f>CONCATENATE("&lt;IPA_transcription&gt;",'Word List'!D71,"&lt;/IPA_transcription&gt;")</f>
        <v>&lt;IPA_transcription&gt;sɛ̃́ŋí&lt;/IPA_transcription&gt;</v>
      </c>
      <c r="F72" t="str">
        <f>CONCATENATE("&lt;gloss&gt;",'Word List'!E71,"&lt;/gloss&gt;")</f>
        <v>&lt;gloss&gt;foot&lt;/gloss&gt;</v>
      </c>
      <c r="G72" t="s">
        <v>2</v>
      </c>
    </row>
    <row r="73" spans="1:7" ht="20.25">
      <c r="A73" t="s">
        <v>1</v>
      </c>
      <c r="B73" t="str">
        <f>CONCATENATE("&lt;entry&gt;",'Word List'!A72,"&lt;/entry&gt;")</f>
        <v>&lt;entry&gt;71&lt;/entry&gt;</v>
      </c>
      <c r="C73" t="str">
        <f>CONCATENATE("&lt;alt_orthography&gt;",'Word List'!C72,"&lt;/alt_orthography&gt;")</f>
        <v>&lt;alt_orthography&gt;&lt;/alt_orthography&gt;</v>
      </c>
      <c r="D73" t="str">
        <f>CONCATENATE("&lt;native_orthography&gt;",'Word List'!B72,"&lt;/native_orthography&gt;")</f>
        <v>&lt;native_orthography&gt;L-L-H-L&lt;/native_orthography&gt;</v>
      </c>
      <c r="E73" t="str">
        <f>CONCATENATE("&lt;IPA_transcription&gt;",'Word List'!D72,"&lt;/IPA_transcription&gt;")</f>
        <v>&lt;IPA_transcription&gt;sùbèˈsɛ̃́ŋì&lt;/IPA_transcription&gt;</v>
      </c>
      <c r="F73" t="str">
        <f>CONCATENATE("&lt;gloss&gt;",'Word List'!E72,"&lt;/gloss&gt;")</f>
        <v>&lt;gloss&gt;paw (animal foot)&lt;/gloss&gt;</v>
      </c>
      <c r="G73" t="s">
        <v>2</v>
      </c>
    </row>
    <row r="74" spans="1:7" ht="20.25">
      <c r="A74" t="s">
        <v>1</v>
      </c>
      <c r="B74" t="str">
        <f>CONCATENATE("&lt;entry&gt;",'Word List'!A73,"&lt;/entry&gt;")</f>
        <v>&lt;entry&gt;72&lt;/entry&gt;</v>
      </c>
      <c r="C74" t="str">
        <f>CONCATENATE("&lt;alt_orthography&gt;",'Word List'!C73,"&lt;/alt_orthography&gt;")</f>
        <v>&lt;alt_orthography&gt;&lt;/alt_orthography&gt;</v>
      </c>
      <c r="D74" t="str">
        <f>CONCATENATE("&lt;native_orthography&gt;",'Word List'!B73,"&lt;/native_orthography&gt;")</f>
        <v>&lt;native_orthography&gt;H-H&lt;/native_orthography&gt;</v>
      </c>
      <c r="E74" t="str">
        <f>CONCATENATE("&lt;IPA_transcription&gt;",'Word List'!D73,"&lt;/IPA_transcription&gt;")</f>
        <v>&lt;IPA_transcription&gt;ˈlúlí&lt;/IPA_transcription&gt;</v>
      </c>
      <c r="F74" t="str">
        <f>CONCATENATE("&lt;gloss&gt;",'Word List'!E73,"&lt;/gloss&gt;")</f>
        <v>&lt;gloss&gt;soot&lt;/gloss&gt;</v>
      </c>
      <c r="G74" t="s">
        <v>2</v>
      </c>
    </row>
    <row r="75" spans="1:7" ht="20.25">
      <c r="A75" t="s">
        <v>1</v>
      </c>
      <c r="B75" t="str">
        <f>CONCATENATE("&lt;entry&gt;",'Word List'!A74,"&lt;/entry&gt;")</f>
        <v>&lt;entry&gt;73&lt;/entry&gt;</v>
      </c>
      <c r="C75" t="str">
        <f>CONCATENATE("&lt;alt_orthography&gt;",'Word List'!C74,"&lt;/alt_orthography&gt;")</f>
        <v>&lt;alt_orthography&gt;&lt;/alt_orthography&gt;</v>
      </c>
      <c r="D75" t="str">
        <f>CONCATENATE("&lt;native_orthography&gt;",'Word List'!B74,"&lt;/native_orthography&gt;")</f>
        <v>&lt;native_orthography&gt;H-L&lt;/native_orthography&gt;</v>
      </c>
      <c r="E75" t="str">
        <f>CONCATENATE("&lt;IPA_transcription&gt;",'Word List'!D74,"&lt;/IPA_transcription&gt;")</f>
        <v>&lt;IPA_transcription&gt;ˈlúlì&lt;/IPA_transcription&gt;</v>
      </c>
      <c r="F75" t="str">
        <f>CONCATENATE("&lt;gloss&gt;",'Word List'!E74,"&lt;/gloss&gt;")</f>
        <v>&lt;gloss&gt;candy&lt;/gloss&gt;</v>
      </c>
      <c r="G75" t="s">
        <v>2</v>
      </c>
    </row>
    <row r="76" spans="1:7" ht="20.25">
      <c r="A76" t="s">
        <v>1</v>
      </c>
      <c r="B76" t="str">
        <f>CONCATENATE("&lt;entry&gt;",'Word List'!A75,"&lt;/entry&gt;")</f>
        <v>&lt;entry&gt;74&lt;/entry&gt;</v>
      </c>
      <c r="C76" t="str">
        <f>CONCATENATE("&lt;alt_orthography&gt;",'Word List'!C75,"&lt;/alt_orthography&gt;")</f>
        <v>&lt;alt_orthography&gt;&lt;/alt_orthography&gt;</v>
      </c>
      <c r="D76" t="str">
        <f>CONCATENATE("&lt;native_orthography&gt;",'Word List'!B75,"&lt;/native_orthography&gt;")</f>
        <v>&lt;native_orthography&gt;H&lt;/native_orthography&gt;</v>
      </c>
      <c r="E76" t="str">
        <f>CONCATENATE("&lt;IPA_transcription&gt;",'Word List'!D75,"&lt;/IPA_transcription&gt;")</f>
        <v>&lt;IPA_transcription&gt;fɛ́&lt;/IPA_transcription&gt;</v>
      </c>
      <c r="F76" t="str">
        <f>CONCATENATE("&lt;gloss&gt;",'Word List'!E75,"&lt;/gloss&gt;")</f>
        <v>&lt;gloss&gt;coast&lt;/gloss&gt;</v>
      </c>
      <c r="G76" t="s">
        <v>2</v>
      </c>
    </row>
    <row r="77" spans="1:7" ht="20.25">
      <c r="A77" t="s">
        <v>1</v>
      </c>
      <c r="B77" t="str">
        <f>CONCATENATE("&lt;entry&gt;",'Word List'!A76,"&lt;/entry&gt;")</f>
        <v>&lt;entry&gt;75&lt;/entry&gt;</v>
      </c>
      <c r="C77" t="str">
        <f>CONCATENATE("&lt;alt_orthography&gt;",'Word List'!C76,"&lt;/alt_orthography&gt;")</f>
        <v>&lt;alt_orthography&gt;&lt;/alt_orthography&gt;</v>
      </c>
      <c r="D77" t="str">
        <f>CONCATENATE("&lt;native_orthography&gt;",'Word List'!B76,"&lt;/native_orthography&gt;")</f>
        <v>&lt;native_orthography&gt;LH&lt;/native_orthography&gt;</v>
      </c>
      <c r="E77" t="str">
        <f>CONCATENATE("&lt;IPA_transcription&gt;",'Word List'!D76,"&lt;/IPA_transcription&gt;")</f>
        <v>&lt;IPA_transcription&gt;̌fɛ̌&lt;/IPA_transcription&gt;</v>
      </c>
      <c r="F77" t="str">
        <f>CONCATENATE("&lt;gloss&gt;",'Word List'!E76,"&lt;/gloss&gt;")</f>
        <v>&lt;gloss&gt;sleeve&lt;/gloss&gt;</v>
      </c>
      <c r="G77" t="s">
        <v>2</v>
      </c>
    </row>
    <row r="78" spans="1:7" ht="20.25">
      <c r="A78" t="s">
        <v>1</v>
      </c>
      <c r="B78" t="str">
        <f>CONCATENATE("&lt;entry&gt;",'Word List'!A77,"&lt;/entry&gt;")</f>
        <v>&lt;entry&gt;76&lt;/entry&gt;</v>
      </c>
      <c r="C78" t="str">
        <f>CONCATENATE("&lt;alt_orthography&gt;",'Word List'!C77,"&lt;/alt_orthography&gt;")</f>
        <v>&lt;alt_orthography&gt;&lt;/alt_orthography&gt;</v>
      </c>
      <c r="D78" t="str">
        <f>CONCATENATE("&lt;native_orthography&gt;",'Word List'!B77,"&lt;/native_orthography&gt;")</f>
        <v>&lt;native_orthography&gt;H&lt;/native_orthography&gt;</v>
      </c>
      <c r="E78" t="str">
        <f>CONCATENATE("&lt;IPA_transcription&gt;",'Word List'!D77,"&lt;/IPA_transcription&gt;")</f>
        <v>&lt;IPA_transcription&gt;dí&lt;/IPA_transcription&gt;</v>
      </c>
      <c r="F78" t="str">
        <f>CONCATENATE("&lt;gloss&gt;",'Word List'!E77,"&lt;/gloss&gt;")</f>
        <v>&lt;gloss&gt;child&lt;/gloss&gt;</v>
      </c>
      <c r="G78" t="s">
        <v>2</v>
      </c>
    </row>
    <row r="79" spans="1:7" ht="20.25">
      <c r="A79" t="s">
        <v>1</v>
      </c>
      <c r="B79" t="str">
        <f>CONCATENATE("&lt;entry&gt;",'Word List'!A78,"&lt;/entry&gt;")</f>
        <v>&lt;entry&gt;77&lt;/entry&gt;</v>
      </c>
      <c r="C79" t="str">
        <f>CONCATENATE("&lt;alt_orthography&gt;",'Word List'!C78,"&lt;/alt_orthography&gt;")</f>
        <v>&lt;alt_orthography&gt;&lt;/alt_orthography&gt;</v>
      </c>
      <c r="D79" t="str">
        <f>CONCATENATE("&lt;native_orthography&gt;",'Word List'!B78,"&lt;/native_orthography&gt;")</f>
        <v>&lt;native_orthography&gt;HL&lt;/native_orthography&gt;</v>
      </c>
      <c r="E79" t="str">
        <f>CONCATENATE("&lt;IPA_transcription&gt;",'Word List'!D78,"&lt;/IPA_transcription&gt;")</f>
        <v>&lt;IPA_transcription&gt;dî&lt;/IPA_transcription&gt;</v>
      </c>
      <c r="F79" t="str">
        <f>CONCATENATE("&lt;gloss&gt;",'Word List'!E78,"&lt;/gloss&gt;")</f>
        <v>&lt;gloss&gt;[interrogative]&lt;/gloss&gt;</v>
      </c>
      <c r="G79" t="s">
        <v>2</v>
      </c>
    </row>
    <row r="80" spans="1:7" ht="20.25">
      <c r="A80" t="s">
        <v>1</v>
      </c>
      <c r="B80" t="str">
        <f>CONCATENATE("&lt;entry&gt;",'Word List'!A79,"&lt;/entry&gt;")</f>
        <v>&lt;entry&gt;78&lt;/entry&gt;</v>
      </c>
      <c r="C80" t="str">
        <f>CONCATENATE("&lt;alt_orthography&gt;",'Word List'!C79,"&lt;/alt_orthography&gt;")</f>
        <v>&lt;alt_orthography&gt;&lt;/alt_orthography&gt;</v>
      </c>
      <c r="D80" t="str">
        <f>CONCATENATE("&lt;native_orthography&gt;",'Word List'!B79,"&lt;/native_orthography&gt;")</f>
        <v>&lt;native_orthography&gt;H&lt;/native_orthography&gt;</v>
      </c>
      <c r="E80" t="str">
        <f>CONCATENATE("&lt;IPA_transcription&gt;",'Word List'!D79,"&lt;/IPA_transcription&gt;")</f>
        <v>&lt;IPA_transcription&gt;xɛɛrí&lt;/IPA_transcription&gt;</v>
      </c>
      <c r="F80" t="str">
        <f>CONCATENATE("&lt;gloss&gt;",'Word List'!E79,"&lt;/gloss&gt;")</f>
        <v>&lt;gloss&gt;lover&lt;/gloss&gt;</v>
      </c>
      <c r="G80" t="s">
        <v>2</v>
      </c>
    </row>
    <row r="81" spans="1:7" ht="20.25">
      <c r="A81" t="s">
        <v>1</v>
      </c>
      <c r="B81" t="str">
        <f>CONCATENATE("&lt;entry&gt;",'Word List'!A80,"&lt;/entry&gt;")</f>
        <v>&lt;entry&gt;79&lt;/entry&gt;</v>
      </c>
      <c r="C81" t="str">
        <f>CONCATENATE("&lt;alt_orthography&gt;",'Word List'!C80,"&lt;/alt_orthography&gt;")</f>
        <v>&lt;alt_orthography&gt;&lt;/alt_orthography&gt;</v>
      </c>
      <c r="D81" t="str">
        <f>CONCATENATE("&lt;native_orthography&gt;",'Word List'!B80,"&lt;/native_orthography&gt;")</f>
        <v>&lt;native_orthography&gt;L&lt;/native_orthography&gt;</v>
      </c>
      <c r="E81" t="str">
        <f>CONCATENATE("&lt;IPA_transcription&gt;",'Word List'!D80,"&lt;/IPA_transcription&gt;")</f>
        <v>&lt;IPA_transcription&gt;xɛɛrì&lt;/IPA_transcription&gt;</v>
      </c>
      <c r="F81" t="str">
        <f>CONCATENATE("&lt;gloss&gt;",'Word List'!E80,"&lt;/gloss&gt;")</f>
        <v>&lt;gloss&gt;happiness&lt;/gloss&gt;</v>
      </c>
      <c r="G81" t="s">
        <v>2</v>
      </c>
    </row>
    <row r="82" spans="1:7" ht="20.25">
      <c r="A82" t="s">
        <v>1</v>
      </c>
      <c r="B82" t="str">
        <f>CONCATENATE("&lt;entry&gt;",'Word List'!A81,"&lt;/entry&gt;")</f>
        <v>&lt;entry&gt;80&lt;/entry&gt;</v>
      </c>
      <c r="C82" t="str">
        <f>CONCATENATE("&lt;alt_orthography&gt;",'Word List'!C81,"&lt;/alt_orthography&gt;")</f>
        <v>&lt;alt_orthography&gt;&lt;/alt_orthography&gt;</v>
      </c>
      <c r="D82" t="str">
        <f>CONCATENATE("&lt;native_orthography&gt;",'Word List'!B81,"&lt;/native_orthography&gt;")</f>
        <v>&lt;native_orthography&gt;H&lt;/native_orthography&gt;</v>
      </c>
      <c r="E82" t="str">
        <f>CONCATENATE("&lt;IPA_transcription&gt;",'Word List'!D81,"&lt;/IPA_transcription&gt;")</f>
        <v>&lt;IPA_transcription&gt;já&lt;/IPA_transcription&gt;</v>
      </c>
      <c r="F82" t="str">
        <f>CONCATENATE("&lt;gloss&gt;",'Word List'!E81,"&lt;/gloss&gt;")</f>
        <v>&lt;gloss&gt;eye&lt;/gloss&gt;</v>
      </c>
      <c r="G82" t="s">
        <v>2</v>
      </c>
    </row>
    <row r="83" spans="1:7" ht="20.25">
      <c r="A83" t="s">
        <v>1</v>
      </c>
      <c r="B83" t="str">
        <f>CONCATENATE("&lt;entry&gt;",'Word List'!A82,"&lt;/entry&gt;")</f>
        <v>&lt;entry&gt;81&lt;/entry&gt;</v>
      </c>
      <c r="C83" t="str">
        <f>CONCATENATE("&lt;alt_orthography&gt;",'Word List'!C82,"&lt;/alt_orthography&gt;")</f>
        <v>&lt;alt_orthography&gt;&lt;/alt_orthography&gt;</v>
      </c>
      <c r="D83" t="str">
        <f>CONCATENATE("&lt;native_orthography&gt;",'Word List'!B82,"&lt;/native_orthography&gt;")</f>
        <v>&lt;native_orthography&gt;LH&lt;/native_orthography&gt;</v>
      </c>
      <c r="E83" t="str">
        <f>CONCATENATE("&lt;IPA_transcription&gt;",'Word List'!D82,"&lt;/IPA_transcription&gt;")</f>
        <v>&lt;IPA_transcription&gt;jǎ&lt;/IPA_transcription&gt;</v>
      </c>
      <c r="F83" t="str">
        <f>CONCATENATE("&lt;gloss&gt;",'Word List'!E82,"&lt;/gloss&gt;")</f>
        <v>&lt;gloss&gt;now&lt;/gloss&gt;</v>
      </c>
      <c r="G83" t="s">
        <v>2</v>
      </c>
    </row>
    <row r="84" spans="1:7" ht="20.25">
      <c r="A84" t="s">
        <v>1</v>
      </c>
      <c r="B84" t="str">
        <f>CONCATENATE("&lt;entry&gt;",'Word List'!A83,"&lt;/entry&gt;")</f>
        <v>&lt;entry&gt;82&lt;/entry&gt;</v>
      </c>
      <c r="C84" t="str">
        <f>CONCATENATE("&lt;alt_orthography&gt;",'Word List'!C83,"&lt;/alt_orthography&gt;")</f>
        <v>&lt;alt_orthography&gt;&lt;/alt_orthography&gt;</v>
      </c>
      <c r="D84" t="str">
        <f>CONCATENATE("&lt;native_orthography&gt;",'Word List'!B83,"&lt;/native_orthography&gt;")</f>
        <v>&lt;native_orthography&gt;L-HL&lt;/native_orthography&gt;</v>
      </c>
      <c r="E84" t="str">
        <f>CONCATENATE("&lt;IPA_transcription&gt;",'Word List'!D83,"&lt;/IPA_transcription&gt;")</f>
        <v>&lt;IPA_transcription&gt;xàˈbê&lt;/IPA_transcription&gt;</v>
      </c>
      <c r="F84" t="str">
        <f>CONCATENATE("&lt;gloss&gt;",'Word List'!E83,"&lt;/gloss&gt;")</f>
        <v>&lt;gloss&gt;animal hair&lt;/gloss&gt;</v>
      </c>
      <c r="G84" t="s">
        <v>2</v>
      </c>
    </row>
    <row r="85" spans="1:7" ht="20.25">
      <c r="A85" t="s">
        <v>1</v>
      </c>
      <c r="B85" t="str">
        <f>CONCATENATE("&lt;entry&gt;",'Word List'!A84,"&lt;/entry&gt;")</f>
        <v>&lt;entry&gt;83&lt;/entry&gt;</v>
      </c>
      <c r="C85" t="str">
        <f>CONCATENATE("&lt;alt_orthography&gt;",'Word List'!C84,"&lt;/alt_orthography&gt;")</f>
        <v>&lt;alt_orthography&gt;&lt;/alt_orthography&gt;</v>
      </c>
      <c r="D85" t="str">
        <f>CONCATENATE("&lt;native_orthography&gt;",'Word List'!B84,"&lt;/native_orthography&gt;")</f>
        <v>&lt;native_orthography&gt;L-H-HL&lt;/native_orthography&gt;</v>
      </c>
      <c r="E85" t="str">
        <f>CONCATENATE("&lt;IPA_transcription&gt;",'Word List'!D84,"&lt;/IPA_transcription&gt;")</f>
        <v>&lt;IPA_transcription&gt;jìɡíjâ&lt;/IPA_transcription&gt;</v>
      </c>
      <c r="F85" t="str">
        <f>CONCATENATE("&lt;gloss&gt;",'Word List'!E84,"&lt;/gloss&gt;")</f>
        <v>&lt;gloss&gt;place of hospitality&lt;/gloss&gt;</v>
      </c>
      <c r="G85" t="s">
        <v>2</v>
      </c>
    </row>
    <row r="86" spans="1:7" ht="20.25">
      <c r="A86" t="s">
        <v>1</v>
      </c>
      <c r="B86" t="str">
        <f>CONCATENATE("&lt;entry&gt;",'Word List'!A85,"&lt;/entry&gt;")</f>
        <v>&lt;entry&gt;84&lt;/entry&gt;</v>
      </c>
      <c r="C86" t="str">
        <f>CONCATENATE("&lt;alt_orthography&gt;",'Word List'!C85,"&lt;/alt_orthography&gt;")</f>
        <v>&lt;alt_orthography&gt;&lt;/alt_orthography&gt;</v>
      </c>
      <c r="D86" t="str">
        <f>CONCATENATE("&lt;native_orthography&gt;",'Word List'!B85,"&lt;/native_orthography&gt;")</f>
        <v>&lt;native_orthography&gt;LH-L&lt;/native_orthography&gt;</v>
      </c>
      <c r="E86" t="str">
        <f>CONCATENATE("&lt;IPA_transcription&gt;",'Word List'!D85,"&lt;/IPA_transcription&gt;")</f>
        <v>&lt;IPA_transcription&gt;sǔrì&lt;/IPA_transcription&gt;</v>
      </c>
      <c r="F86" t="str">
        <f>CONCATENATE("&lt;gloss&gt;",'Word List'!E85,"&lt;/gloss&gt;")</f>
        <v>&lt;gloss&gt;boil&lt;/gloss&gt;</v>
      </c>
      <c r="G86" t="s">
        <v>2</v>
      </c>
    </row>
    <row r="87" spans="1:7" ht="20.25">
      <c r="A87" t="s">
        <v>1</v>
      </c>
      <c r="B87" t="str">
        <f>CONCATENATE("&lt;entry&gt;",'Word List'!A86,"&lt;/entry&gt;")</f>
        <v>&lt;entry&gt;85&lt;/entry&gt;</v>
      </c>
      <c r="C87" t="str">
        <f>CONCATENATE("&lt;alt_orthography&gt;",'Word List'!C86,"&lt;/alt_orthography&gt;")</f>
        <v>&lt;alt_orthography&gt;&lt;/alt_orthography&gt;</v>
      </c>
      <c r="D87" t="str">
        <f>CONCATENATE("&lt;native_orthography&gt;",'Word List'!B86,"&lt;/native_orthography&gt;")</f>
        <v>&lt;native_orthography&gt;LH-L-H&lt;/native_orthography&gt;</v>
      </c>
      <c r="E87" t="str">
        <f>CONCATENATE("&lt;IPA_transcription&gt;",'Word List'!D86,"&lt;/IPA_transcription&gt;")</f>
        <v>&lt;IPA_transcription&gt;fɔ̌dɔ̀ɡbɔ́ɛ (fɔ̌dɔ̀ɡbø)&lt;/IPA_transcription&gt;</v>
      </c>
      <c r="F87" t="str">
        <f>CONCATENATE("&lt;gloss&gt;",'Word List'!E86,"&lt;/gloss&gt;")</f>
        <v>&lt;gloss&gt;a species of snake&lt;/gloss&gt;</v>
      </c>
      <c r="G87" t="s">
        <v>2</v>
      </c>
    </row>
    <row r="88" spans="1:7" ht="20.25">
      <c r="A88" t="s">
        <v>1</v>
      </c>
      <c r="B88" t="str">
        <f>CONCATENATE("&lt;entry&gt;",'Word List'!A87,"&lt;/entry&gt;")</f>
        <v>&lt;entry&gt;86&lt;/entry&gt;</v>
      </c>
      <c r="C88" t="str">
        <f>CONCATENATE("&lt;alt_orthography&gt;",'Word List'!C87,"&lt;/alt_orthography&gt;")</f>
        <v>&lt;alt_orthography&gt;&lt;/alt_orthography&gt;</v>
      </c>
      <c r="D88" t="str">
        <f>CONCATENATE("&lt;native_orthography&gt;",'Word List'!B87,"&lt;/native_orthography&gt;")</f>
        <v>&lt;native_orthography&gt;L-L-HL-H-H-H&lt;/native_orthography&gt;</v>
      </c>
      <c r="E88" t="str">
        <f>CONCATENATE("&lt;IPA_transcription&gt;",'Word List'!D87,"&lt;/IPA_transcription&gt;")</f>
        <v>&lt;IPA_transcription&gt;bãdébã̀dèjênã́nábé&lt;/IPA_transcription&gt;</v>
      </c>
      <c r="F88" t="str">
        <f>CONCATENATE("&lt;gloss&gt;",'Word List'!E87,"&lt;/gloss&gt;")</f>
        <v>&lt;gloss&gt;There is rice water here.&lt;/gloss&gt;</v>
      </c>
      <c r="G88" t="s">
        <v>2</v>
      </c>
    </row>
    <row r="89" spans="1:7" ht="20.25">
      <c r="A89" t="s">
        <v>1</v>
      </c>
      <c r="B89" t="str">
        <f>CONCATENATE("&lt;entry&gt;",'Word List'!A88,"&lt;/entry&gt;")</f>
        <v>&lt;entry&gt;87&lt;/entry&gt;</v>
      </c>
      <c r="C89" t="str">
        <f>CONCATENATE("&lt;alt_orthography&gt;",'Word List'!C88,"&lt;/alt_orthography&gt;")</f>
        <v>&lt;alt_orthography&gt;&lt;/alt_orthography&gt;</v>
      </c>
      <c r="D89" t="str">
        <f>CONCATENATE("&lt;native_orthography&gt;",'Word List'!B88,"&lt;/native_orthography&gt;")</f>
        <v>&lt;native_orthography&gt;H-H-HL-HL-L&lt;/native_orthography&gt;</v>
      </c>
      <c r="E89" t="str">
        <f>CONCATENATE("&lt;IPA_transcription&gt;",'Word List'!D88,"&lt;/IPA_transcription&gt;")</f>
        <v>&lt;IPA_transcription&gt;kúmítɛ̂ nâa rà&lt;/IPA_transcription&gt;</v>
      </c>
      <c r="F89" t="str">
        <f>CONCATENATE("&lt;gloss&gt;",'Word List'!E88,"&lt;/gloss&gt;")</f>
        <v>&lt;gloss&gt;It's a hive of bees.&lt;/gloss&gt;</v>
      </c>
      <c r="G89" t="s">
        <v>2</v>
      </c>
    </row>
    <row r="90" spans="1:7" ht="20.25">
      <c r="A90" t="s">
        <v>1</v>
      </c>
      <c r="B90" t="str">
        <f>CONCATENATE("&lt;entry&gt;",'Word List'!A89,"&lt;/entry&gt;")</f>
        <v>&lt;entry&gt;88&lt;/entry&gt;</v>
      </c>
      <c r="C90" t="str">
        <f>CONCATENATE("&lt;alt_orthography&gt;",'Word List'!C89,"&lt;/alt_orthography&gt;")</f>
        <v>&lt;alt_orthography&gt;&lt;/alt_orthography&gt;</v>
      </c>
      <c r="D90" t="str">
        <f>CONCATENATE("&lt;native_orthography&gt;",'Word List'!B89,"&lt;/native_orthography&gt;")</f>
        <v>&lt;native_orthography&gt;H-H-L-L-L-H&lt;/native_orthography&gt;</v>
      </c>
      <c r="E90" t="str">
        <f>CONCATENATE("&lt;IPA_transcription&gt;",'Word List'!D89,"&lt;/IPA_transcription&gt;")</f>
        <v>&lt;IPA_transcription&gt;súlúχè χa bã̀χí&lt;/IPA_transcription&gt;</v>
      </c>
      <c r="F90" t="str">
        <f>CONCATENATE("&lt;gloss&gt;",'Word List'!E89,"&lt;/gloss&gt;")</f>
        <v>&lt;gloss&gt;the Lebanese's house&lt;/gloss&gt;</v>
      </c>
      <c r="G90" t="s">
        <v>2</v>
      </c>
    </row>
    <row r="91" ht="20.25">
      <c r="A9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2005-09-13T22:06:08Z</dcterms:modified>
  <cp:category/>
  <cp:version/>
  <cp:contentType/>
  <cp:contentStatus/>
</cp:coreProperties>
</file>