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<sst xmlns="http://schemas.openxmlformats.org/spreadsheetml/2006/main" count="135" uniqueCount="75">
  <si>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</si>
  <si>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</si>
  <si>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</si>
  <si>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</si>
  <si>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</si>
  <si>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</si>
  <si>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</si>
  <si>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</si>
  <si>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</si>
  <si>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</si>
  <si>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Sindhi</t>
  </si>
  <si>
    <t>field</t>
  </si>
  <si>
    <t>wood/forest</t>
  </si>
  <si>
    <t>leaf</t>
  </si>
  <si>
    <t>snake hood</t>
  </si>
  <si>
    <t>manure</t>
  </si>
  <si>
    <t>door</t>
  </si>
  <si>
    <t>bottom</t>
  </si>
  <si>
    <t>district name</t>
  </si>
  <si>
    <t>trunk of body</t>
  </si>
  <si>
    <t>festival</t>
  </si>
  <si>
    <t>you run</t>
  </si>
  <si>
    <t>ton</t>
  </si>
  <si>
    <t>thug/cheat</t>
  </si>
  <si>
    <t>bull</t>
  </si>
  <si>
    <t>name of a tribe/illiterate</t>
  </si>
  <si>
    <t>variant of above</t>
  </si>
  <si>
    <t>to destroy</t>
  </si>
  <si>
    <t>crown</t>
  </si>
  <si>
    <t>a grab</t>
  </si>
  <si>
    <t>handle</t>
  </si>
  <si>
    <t>quality</t>
  </si>
  <si>
    <t>eat</t>
  </si>
  <si>
    <t>you lift</t>
  </si>
  <si>
    <t>excess</t>
  </si>
  <si>
    <t>mind</t>
  </si>
  <si>
    <t>you believe (imperative)</t>
  </si>
  <si>
    <t>amount of weight</t>
  </si>
  <si>
    <t>betrothed</t>
  </si>
  <si>
    <t>sadness</t>
  </si>
  <si>
    <t>man</t>
  </si>
  <si>
    <t>you (plural)</t>
  </si>
  <si>
    <t>ɓəni</t>
  </si>
  <si>
    <t>bənʊ</t>
  </si>
  <si>
    <t>pənʊ</t>
  </si>
  <si>
    <t>phəṇʊ</t>
  </si>
  <si>
    <t>b̤aṇʊ</t>
  </si>
  <si>
    <t>dərʊ</t>
  </si>
  <si>
    <t>tərʊ</t>
  </si>
  <si>
    <t>tʰərʊ</t>
  </si>
  <si>
    <t>d̤əṛʊ</t>
  </si>
  <si>
    <t>ɗ̣ɪṇʊ</t>
  </si>
  <si>
    <t>ḍoṛʊ</t>
  </si>
  <si>
    <t>ṭənʊ</t>
  </si>
  <si>
    <t>ṭʰəɠʊ</t>
  </si>
  <si>
    <t>ḍ̤əɠʊ</t>
  </si>
  <si>
    <t>ʃ̵əṭʊ</t>
  </si>
  <si>
    <t>ɟətʊ</t>
  </si>
  <si>
    <t>cʰəṭʊ</t>
  </si>
  <si>
    <t>cəṭʊ</t>
  </si>
  <si>
    <t>ɟ̤əṭʊ</t>
  </si>
  <si>
    <t>ɠənʊ</t>
  </si>
  <si>
    <t>ɡʊṇʊ</t>
  </si>
  <si>
    <t>kənʊ</t>
  </si>
  <si>
    <t>kʰəṇʊ</t>
  </si>
  <si>
    <t>ɡ̤əṇɪ</t>
  </si>
  <si>
    <t>mənʊ</t>
  </si>
  <si>
    <t>məñʊ</t>
  </si>
  <si>
    <t>məṇʊ</t>
  </si>
  <si>
    <t>maŋʊ</t>
  </si>
  <si>
    <t>ɣəmʊ</t>
  </si>
  <si>
    <t>m̤ãṇ̤ũ</t>
  </si>
  <si>
    <t>tə̃ɱ̤ɩ̃</t>
  </si>
  <si>
    <t>&lt;IPA_header&gt;Sindhi&lt;/IPA_header&gt;</t>
  </si>
  <si>
    <t>&lt;language_name&gt;Sindhi&lt;/language_name&gt;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</si>
</sst>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zoomScale="130" zoomScaleNormal="130" workbookViewId="0" topLeftCell="A20">
      <selection activeCell="B35" sqref="B35"/>
    </sheetView>
  </sheetViews>
  <sheetFormatPr defaultColWidth="8.796875" defaultRowHeight="15"/>
  <cols>
    <col min="1" max="1" width="3.69921875" style="0" customWidth="1"/>
    <col min="2" max="2" width="34.09765625" style="0" customWidth="1"/>
    <col min="3" max="3" width="31.8984375" style="0" customWidth="1"/>
    <col min="4" max="4" width="20.59765625" style="0" customWidth="1"/>
  </cols>
  <sheetData>
    <row r="1" spans="1:3" ht="20.25">
      <c r="A1" s="1"/>
      <c r="B1" s="1" t="s">
        <v>10</v>
      </c>
      <c r="C1" s="1" t="s">
        <v>0</v>
      </c>
    </row>
    <row r="2" spans="1:3" ht="20.25">
      <c r="A2" s="1">
        <v>1</v>
      </c>
      <c r="B2" s="1" t="s">
        <v>42</v>
      </c>
      <c r="C2" s="1" t="s">
        <v>11</v>
      </c>
    </row>
    <row r="3" spans="1:3" ht="20.25">
      <c r="A3" s="1">
        <v>2</v>
      </c>
      <c r="B3" s="1" t="s">
        <v>43</v>
      </c>
      <c r="C3" s="1" t="s">
        <v>12</v>
      </c>
    </row>
    <row r="4" spans="1:3" ht="20.25">
      <c r="A4" s="1">
        <v>3</v>
      </c>
      <c r="B4" s="1" t="s">
        <v>44</v>
      </c>
      <c r="C4" s="1" t="s">
        <v>13</v>
      </c>
    </row>
    <row r="5" spans="1:3" ht="20.25">
      <c r="A5" s="1">
        <v>4</v>
      </c>
      <c r="B5" s="1" t="s">
        <v>45</v>
      </c>
      <c r="C5" s="1" t="s">
        <v>14</v>
      </c>
    </row>
    <row r="6" spans="1:3" ht="20.25">
      <c r="A6" s="1">
        <v>5</v>
      </c>
      <c r="B6" s="1" t="s">
        <v>46</v>
      </c>
      <c r="C6" s="1" t="s">
        <v>15</v>
      </c>
    </row>
    <row r="7" spans="1:3" ht="20.25">
      <c r="A7" s="1">
        <v>6</v>
      </c>
      <c r="B7" s="1" t="s">
        <v>47</v>
      </c>
      <c r="C7" s="1" t="s">
        <v>16</v>
      </c>
    </row>
    <row r="8" spans="1:3" ht="20.25">
      <c r="A8" s="1">
        <v>7</v>
      </c>
      <c r="B8" s="1" t="s">
        <v>48</v>
      </c>
      <c r="C8" s="1" t="s">
        <v>17</v>
      </c>
    </row>
    <row r="9" spans="1:3" ht="20.25">
      <c r="A9" s="1">
        <v>8</v>
      </c>
      <c r="B9" s="1" t="s">
        <v>49</v>
      </c>
      <c r="C9" s="1" t="s">
        <v>18</v>
      </c>
    </row>
    <row r="10" spans="1:3" ht="20.25">
      <c r="A10" s="1">
        <v>9</v>
      </c>
      <c r="B10" s="1" t="s">
        <v>50</v>
      </c>
      <c r="C10" s="1" t="s">
        <v>19</v>
      </c>
    </row>
    <row r="11" spans="1:3" ht="20.25">
      <c r="A11" s="1">
        <v>10</v>
      </c>
      <c r="B11" t="s">
        <v>51</v>
      </c>
      <c r="C11" s="1" t="s">
        <v>20</v>
      </c>
    </row>
    <row r="12" spans="1:3" ht="20.25">
      <c r="A12" s="1">
        <v>11</v>
      </c>
      <c r="B12" t="s">
        <v>52</v>
      </c>
      <c r="C12" s="1" t="s">
        <v>21</v>
      </c>
    </row>
    <row r="13" spans="1:3" ht="20.25">
      <c r="A13" s="1">
        <v>12</v>
      </c>
      <c r="B13" t="s">
        <v>53</v>
      </c>
      <c r="C13" s="1" t="s">
        <v>22</v>
      </c>
    </row>
    <row r="14" spans="1:3" ht="20.25">
      <c r="A14" s="1">
        <v>13</v>
      </c>
      <c r="B14" t="s">
        <v>54</v>
      </c>
      <c r="C14" s="1" t="s">
        <v>23</v>
      </c>
    </row>
    <row r="15" spans="1:3" ht="20.25">
      <c r="A15" s="1">
        <v>14</v>
      </c>
      <c r="B15" t="s">
        <v>55</v>
      </c>
      <c r="C15" s="1" t="s">
        <v>24</v>
      </c>
    </row>
    <row r="16" spans="1:3" ht="20.25">
      <c r="A16" s="1">
        <v>15</v>
      </c>
      <c r="B16" t="s">
        <v>56</v>
      </c>
      <c r="C16" s="1" t="s">
        <v>25</v>
      </c>
    </row>
    <row r="17" spans="1:3" ht="20.25">
      <c r="A17" s="1">
        <v>16</v>
      </c>
      <c r="B17" s="1" t="s">
        <v>57</v>
      </c>
      <c r="C17" s="1" t="s">
        <v>26</v>
      </c>
    </row>
    <row r="18" spans="1:3" ht="20.25">
      <c r="A18" s="1">
        <v>17</v>
      </c>
      <c r="B18" s="1" t="s">
        <v>59</v>
      </c>
      <c r="C18" s="1" t="s">
        <v>27</v>
      </c>
    </row>
    <row r="19" spans="1:3" ht="20.25">
      <c r="A19" s="1">
        <v>18</v>
      </c>
      <c r="B19" s="1" t="s">
        <v>58</v>
      </c>
      <c r="C19" s="1" t="s">
        <v>28</v>
      </c>
    </row>
    <row r="20" spans="1:3" ht="20.25">
      <c r="A20" s="1">
        <v>19</v>
      </c>
      <c r="B20" s="1" t="s">
        <v>60</v>
      </c>
      <c r="C20" s="1" t="s">
        <v>29</v>
      </c>
    </row>
    <row r="21" spans="1:3" ht="20.25">
      <c r="A21" s="1">
        <v>20</v>
      </c>
      <c r="B21" s="1" t="s">
        <v>61</v>
      </c>
      <c r="C21" s="1" t="s">
        <v>30</v>
      </c>
    </row>
    <row r="22" spans="1:3" ht="20.25">
      <c r="A22" s="1">
        <v>21</v>
      </c>
      <c r="B22" s="1" t="s">
        <v>62</v>
      </c>
      <c r="C22" s="1" t="s">
        <v>31</v>
      </c>
    </row>
    <row r="23" spans="1:3" ht="20.25">
      <c r="A23" s="1">
        <v>22</v>
      </c>
      <c r="B23" s="1" t="s">
        <v>63</v>
      </c>
      <c r="C23" s="1" t="s">
        <v>32</v>
      </c>
    </row>
    <row r="24" spans="1:3" ht="20.25">
      <c r="A24" s="1">
        <v>23</v>
      </c>
      <c r="B24" s="1" t="s">
        <v>64</v>
      </c>
      <c r="C24" s="1" t="s">
        <v>33</v>
      </c>
    </row>
    <row r="25" spans="1:3" ht="20.25">
      <c r="A25" s="1">
        <v>24</v>
      </c>
      <c r="B25" s="1" t="s">
        <v>65</v>
      </c>
      <c r="C25" s="1" t="s">
        <v>34</v>
      </c>
    </row>
    <row r="26" spans="1:3" ht="20.25">
      <c r="A26" s="1">
        <v>25</v>
      </c>
      <c r="B26" s="1" t="s">
        <v>66</v>
      </c>
      <c r="C26" s="1" t="s">
        <v>35</v>
      </c>
    </row>
    <row r="27" spans="1:3" ht="20.25">
      <c r="A27" s="1">
        <v>26</v>
      </c>
      <c r="B27" s="1" t="s">
        <v>67</v>
      </c>
      <c r="C27" s="1" t="s">
        <v>36</v>
      </c>
    </row>
    <row r="28" spans="1:3" ht="20.25">
      <c r="A28" s="1">
        <v>27</v>
      </c>
      <c r="B28" s="1" t="s">
        <v>68</v>
      </c>
      <c r="C28" s="1" t="s">
        <v>37</v>
      </c>
    </row>
    <row r="29" spans="1:3" ht="20.25">
      <c r="A29" s="1">
        <v>28</v>
      </c>
      <c r="B29" s="1" t="s">
        <v>69</v>
      </c>
      <c r="C29" s="1" t="s">
        <v>38</v>
      </c>
    </row>
    <row r="30" spans="1:3" ht="20.25">
      <c r="A30" s="1">
        <v>29</v>
      </c>
      <c r="B30" s="1" t="s">
        <v>70</v>
      </c>
      <c r="C30" s="1" t="s">
        <v>39</v>
      </c>
    </row>
    <row r="31" spans="1:3" ht="20.25">
      <c r="A31" s="1">
        <v>30</v>
      </c>
      <c r="B31" s="1" t="s">
        <v>71</v>
      </c>
      <c r="C31" s="1" t="s">
        <v>40</v>
      </c>
    </row>
    <row r="32" spans="1:3" ht="20.25">
      <c r="A32" s="1">
        <v>31</v>
      </c>
      <c r="B32" s="1" t="s">
        <v>72</v>
      </c>
      <c r="C32" s="1" t="s">
        <v>41</v>
      </c>
    </row>
    <row r="33" spans="1:3" ht="20.25">
      <c r="A33" s="1"/>
      <c r="B33" s="1"/>
      <c r="C33" s="1"/>
    </row>
    <row r="34" spans="1:3" ht="20.25">
      <c r="A34" s="1"/>
      <c r="B34" s="1"/>
      <c r="C34" s="1"/>
    </row>
    <row r="35" spans="1:3" ht="20.25">
      <c r="A35" s="1"/>
      <c r="B35" s="1"/>
      <c r="C35" s="1"/>
    </row>
    <row r="36" spans="1:3" ht="20.25">
      <c r="A36" s="1"/>
      <c r="B36" s="1"/>
      <c r="C36" s="1"/>
    </row>
    <row r="37" spans="1:3" ht="20.25">
      <c r="A37" s="1"/>
      <c r="B37" s="1"/>
      <c r="C37" s="1"/>
    </row>
    <row r="38" ht="20.25">
      <c r="A38" s="1"/>
    </row>
    <row r="39" ht="20.25">
      <c r="A39" s="1"/>
    </row>
    <row r="40" ht="20.25">
      <c r="A40" s="1"/>
    </row>
    <row r="41" ht="20.25">
      <c r="A41" s="1"/>
    </row>
    <row r="42" ht="20.25">
      <c r="A42" s="1"/>
    </row>
    <row r="43" ht="20.25">
      <c r="A43" s="1"/>
    </row>
    <row r="44" ht="20.25">
      <c r="A44" s="1"/>
    </row>
    <row r="45" ht="20.25">
      <c r="A45" s="1"/>
    </row>
    <row r="46" ht="20.25">
      <c r="A46" s="1"/>
    </row>
    <row r="47" ht="20.25">
      <c r="A47" s="1"/>
    </row>
    <row r="48" ht="20.25">
      <c r="A48" s="1"/>
    </row>
    <row r="49" ht="20.25">
      <c r="A49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B41" sqref="B41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">
        <v>74</v>
      </c>
    </row>
    <row r="2" spans="1:5" ht="20.25">
      <c r="A2" t="s">
        <v>1</v>
      </c>
      <c r="C2" t="s">
        <v>73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List'!A2,"&lt;/entry&gt;")</f>
        <v>&lt;entry&gt;1&lt;/entry&gt;</v>
      </c>
      <c r="C3" t="str">
        <f>CONCATENATE("&lt;IPA_transcription&gt;",'Word List'!B2,"&lt;/IPA_transcription&gt;")</f>
        <v>&lt;IPA_transcription&gt;ɓəni&lt;/IPA_transcription&gt;</v>
      </c>
      <c r="D3" t="str">
        <f>CONCATENATE("&lt;gloss&gt;",'Word List'!C2,"&lt;/gloss&gt;")</f>
        <v>&lt;gloss&gt;field&lt;/gloss&gt;</v>
      </c>
      <c r="E3" t="s">
        <v>8</v>
      </c>
    </row>
    <row r="4" spans="1:5" ht="20.25">
      <c r="A4" t="s">
        <v>9</v>
      </c>
      <c r="B4" t="str">
        <f>CONCATENATE("&lt;entry&gt;",'Word List'!A3,"&lt;/entry&gt;")</f>
        <v>&lt;entry&gt;2&lt;/entry&gt;</v>
      </c>
      <c r="C4" t="str">
        <f>CONCATENATE("&lt;IPA_transcription&gt;",'Word List'!B3,"&lt;/IPA_transcription&gt;")</f>
        <v>&lt;IPA_transcription&gt;bənʊ&lt;/IPA_transcription&gt;</v>
      </c>
      <c r="D4" t="str">
        <f>CONCATENATE("&lt;gloss&gt;",'Word List'!C3,"&lt;/gloss&gt;")</f>
        <v>&lt;gloss&gt;wood/forest&lt;/gloss&gt;</v>
      </c>
      <c r="E4" t="s">
        <v>8</v>
      </c>
    </row>
    <row r="5" spans="1:5" ht="20.25">
      <c r="A5" t="s">
        <v>9</v>
      </c>
      <c r="B5" t="str">
        <f>CONCATENATE("&lt;entry&gt;",'Word List'!A4,"&lt;/entry&gt;")</f>
        <v>&lt;entry&gt;3&lt;/entry&gt;</v>
      </c>
      <c r="C5" t="str">
        <f>CONCATENATE("&lt;IPA_transcription&gt;",'Word List'!B4,"&lt;/IPA_transcription&gt;")</f>
        <v>&lt;IPA_transcription&gt;pənʊ&lt;/IPA_transcription&gt;</v>
      </c>
      <c r="D5" t="str">
        <f>CONCATENATE("&lt;gloss&gt;",'Word List'!C4,"&lt;/gloss&gt;")</f>
        <v>&lt;gloss&gt;leaf&lt;/gloss&gt;</v>
      </c>
      <c r="E5" t="s">
        <v>8</v>
      </c>
    </row>
    <row r="6" spans="1:5" ht="19.5" customHeight="1">
      <c r="A6" t="s">
        <v>9</v>
      </c>
      <c r="B6" t="str">
        <f>CONCATENATE("&lt;entry&gt;",'Word List'!A5,"&lt;/entry&gt;")</f>
        <v>&lt;entry&gt;4&lt;/entry&gt;</v>
      </c>
      <c r="C6" t="str">
        <f>CONCATENATE("&lt;IPA_transcription&gt;",'Word List'!B5,"&lt;/IPA_transcription&gt;")</f>
        <v>&lt;IPA_transcription&gt;phəṇʊ&lt;/IPA_transcription&gt;</v>
      </c>
      <c r="D6" t="str">
        <f>CONCATENATE("&lt;gloss&gt;",'Word List'!C5,"&lt;/gloss&gt;")</f>
        <v>&lt;gloss&gt;snake hood&lt;/gloss&gt;</v>
      </c>
      <c r="E6" t="s">
        <v>8</v>
      </c>
    </row>
    <row r="7" spans="1:5" ht="20.25">
      <c r="A7" t="s">
        <v>9</v>
      </c>
      <c r="B7" t="str">
        <f>CONCATENATE("&lt;entry&gt;",'Word List'!A6,"&lt;/entry&gt;")</f>
        <v>&lt;entry&gt;5&lt;/entry&gt;</v>
      </c>
      <c r="C7" t="str">
        <f>CONCATENATE("&lt;IPA_transcription&gt;",'Word List'!B6,"&lt;/IPA_transcription&gt;")</f>
        <v>&lt;IPA_transcription&gt;b̤aṇʊ&lt;/IPA_transcription&gt;</v>
      </c>
      <c r="D7" t="str">
        <f>CONCATENATE("&lt;gloss&gt;",'Word List'!C6,"&lt;/gloss&gt;")</f>
        <v>&lt;gloss&gt;manure&lt;/gloss&gt;</v>
      </c>
      <c r="E7" t="s">
        <v>8</v>
      </c>
    </row>
    <row r="8" spans="1:5" ht="20.25">
      <c r="A8" t="s">
        <v>9</v>
      </c>
      <c r="B8" t="str">
        <f>CONCATENATE("&lt;entry&gt;",'Word List'!A7,"&lt;/entry&gt;")</f>
        <v>&lt;entry&gt;6&lt;/entry&gt;</v>
      </c>
      <c r="C8" t="str">
        <f>CONCATENATE("&lt;IPA_transcription&gt;",'Word List'!B7,"&lt;/IPA_transcription&gt;")</f>
        <v>&lt;IPA_transcription&gt;dərʊ&lt;/IPA_transcription&gt;</v>
      </c>
      <c r="D8" t="str">
        <f>CONCATENATE("&lt;gloss&gt;",'Word List'!C7,"&lt;/gloss&gt;")</f>
        <v>&lt;gloss&gt;door&lt;/gloss&gt;</v>
      </c>
      <c r="E8" t="s">
        <v>8</v>
      </c>
    </row>
    <row r="9" spans="1:5" ht="20.25">
      <c r="A9" t="s">
        <v>9</v>
      </c>
      <c r="B9" t="str">
        <f>CONCATENATE("&lt;entry&gt;",'Word List'!A8,"&lt;/entry&gt;")</f>
        <v>&lt;entry&gt;7&lt;/entry&gt;</v>
      </c>
      <c r="C9" t="str">
        <f>CONCATENATE("&lt;IPA_transcription&gt;",'Word List'!B8,"&lt;/IPA_transcription&gt;")</f>
        <v>&lt;IPA_transcription&gt;tərʊ&lt;/IPA_transcription&gt;</v>
      </c>
      <c r="D9" t="str">
        <f>CONCATENATE("&lt;gloss&gt;",'Word List'!C8,"&lt;/gloss&gt;")</f>
        <v>&lt;gloss&gt;bottom&lt;/gloss&gt;</v>
      </c>
      <c r="E9" t="s">
        <v>8</v>
      </c>
    </row>
    <row r="10" spans="1:5" ht="20.25">
      <c r="A10" t="s">
        <v>9</v>
      </c>
      <c r="B10" t="str">
        <f>CONCATENATE("&lt;entry&gt;",'Word List'!A9,"&lt;/entry&gt;")</f>
        <v>&lt;entry&gt;8&lt;/entry&gt;</v>
      </c>
      <c r="C10" t="str">
        <f>CONCATENATE("&lt;IPA_transcription&gt;",'Word List'!B9,"&lt;/IPA_transcription&gt;")</f>
        <v>&lt;IPA_transcription&gt;tʰərʊ&lt;/IPA_transcription&gt;</v>
      </c>
      <c r="D10" t="str">
        <f>CONCATENATE("&lt;gloss&gt;",'Word List'!C9,"&lt;/gloss&gt;")</f>
        <v>&lt;gloss&gt;district name&lt;/gloss&gt;</v>
      </c>
      <c r="E10" t="s">
        <v>8</v>
      </c>
    </row>
    <row r="11" spans="1:5" ht="20.25">
      <c r="A11" t="s">
        <v>9</v>
      </c>
      <c r="B11" t="str">
        <f>CONCATENATE("&lt;entry&gt;",'Word List'!A10,"&lt;/entry&gt;")</f>
        <v>&lt;entry&gt;9&lt;/entry&gt;</v>
      </c>
      <c r="C11" t="str">
        <f>CONCATENATE("&lt;IPA_transcription&gt;",'Word List'!B10,"&lt;/IPA_transcription&gt;")</f>
        <v>&lt;IPA_transcription&gt;d̤əṛʊ&lt;/IPA_transcription&gt;</v>
      </c>
      <c r="D11" t="str">
        <f>CONCATENATE("&lt;gloss&gt;",'Word List'!C10,"&lt;/gloss&gt;")</f>
        <v>&lt;gloss&gt;trunk of body&lt;/gloss&gt;</v>
      </c>
      <c r="E11" t="s">
        <v>8</v>
      </c>
    </row>
    <row r="12" spans="1:5" ht="20.25">
      <c r="A12" t="s">
        <v>9</v>
      </c>
      <c r="B12" t="str">
        <f>CONCATENATE("&lt;entry&gt;",'Word List'!A11,"&lt;/entry&gt;")</f>
        <v>&lt;entry&gt;10&lt;/entry&gt;</v>
      </c>
      <c r="C12" t="str">
        <f>CONCATENATE("&lt;IPA_transcription&gt;",'Word List'!B11,"&lt;/IPA_transcription&gt;")</f>
        <v>&lt;IPA_transcription&gt;ɗ̣ɪṇʊ&lt;/IPA_transcription&gt;</v>
      </c>
      <c r="D12" t="str">
        <f>CONCATENATE("&lt;gloss&gt;",'Word List'!C11,"&lt;/gloss&gt;")</f>
        <v>&lt;gloss&gt;festival&lt;/gloss&gt;</v>
      </c>
      <c r="E12" t="s">
        <v>8</v>
      </c>
    </row>
    <row r="13" spans="1:5" ht="20.25">
      <c r="A13" t="s">
        <v>9</v>
      </c>
      <c r="B13" t="str">
        <f>CONCATENATE("&lt;entry&gt;",'Word List'!A12,"&lt;/entry&gt;")</f>
        <v>&lt;entry&gt;11&lt;/entry&gt;</v>
      </c>
      <c r="C13" t="str">
        <f>CONCATENATE("&lt;IPA_transcription&gt;",'Word List'!B12,"&lt;/IPA_transcription&gt;")</f>
        <v>&lt;IPA_transcription&gt;ḍoṛʊ&lt;/IPA_transcription&gt;</v>
      </c>
      <c r="D13" t="str">
        <f>CONCATENATE("&lt;gloss&gt;",'Word List'!C12,"&lt;/gloss&gt;")</f>
        <v>&lt;gloss&gt;you run&lt;/gloss&gt;</v>
      </c>
      <c r="E13" t="s">
        <v>8</v>
      </c>
    </row>
    <row r="14" spans="1:5" ht="20.25">
      <c r="A14" t="s">
        <v>9</v>
      </c>
      <c r="B14" t="str">
        <f>CONCATENATE("&lt;entry&gt;",'Word List'!A13,"&lt;/entry&gt;")</f>
        <v>&lt;entry&gt;12&lt;/entry&gt;</v>
      </c>
      <c r="C14" t="str">
        <f>CONCATENATE("&lt;IPA_transcription&gt;",'Word List'!B13,"&lt;/IPA_transcription&gt;")</f>
        <v>&lt;IPA_transcription&gt;ṭənʊ&lt;/IPA_transcription&gt;</v>
      </c>
      <c r="D14" t="str">
        <f>CONCATENATE("&lt;gloss&gt;",'Word List'!C13,"&lt;/gloss&gt;")</f>
        <v>&lt;gloss&gt;ton&lt;/gloss&gt;</v>
      </c>
      <c r="E14" t="s">
        <v>8</v>
      </c>
    </row>
    <row r="15" spans="1:5" ht="20.25">
      <c r="A15" t="s">
        <v>9</v>
      </c>
      <c r="B15" t="str">
        <f>CONCATENATE("&lt;entry&gt;",'Word List'!A14,"&lt;/entry&gt;")</f>
        <v>&lt;entry&gt;13&lt;/entry&gt;</v>
      </c>
      <c r="C15" t="str">
        <f>CONCATENATE("&lt;IPA_transcription&gt;",'Word List'!B14,"&lt;/IPA_transcription&gt;")</f>
        <v>&lt;IPA_transcription&gt;ṭʰəɠʊ&lt;/IPA_transcription&gt;</v>
      </c>
      <c r="D15" t="str">
        <f>CONCATENATE("&lt;gloss&gt;",'Word List'!C14,"&lt;/gloss&gt;")</f>
        <v>&lt;gloss&gt;thug/cheat&lt;/gloss&gt;</v>
      </c>
      <c r="E15" t="s">
        <v>8</v>
      </c>
    </row>
    <row r="16" spans="1:5" ht="20.25">
      <c r="A16" t="s">
        <v>9</v>
      </c>
      <c r="B16" t="str">
        <f>CONCATENATE("&lt;entry&gt;",'Word List'!A15,"&lt;/entry&gt;")</f>
        <v>&lt;entry&gt;14&lt;/entry&gt;</v>
      </c>
      <c r="C16" t="str">
        <f>CONCATENATE("&lt;IPA_transcription&gt;",'Word List'!B15,"&lt;/IPA_transcription&gt;")</f>
        <v>&lt;IPA_transcription&gt;ḍ̤əɠʊ&lt;/IPA_transcription&gt;</v>
      </c>
      <c r="D16" t="str">
        <f>CONCATENATE("&lt;gloss&gt;",'Word List'!C15,"&lt;/gloss&gt;")</f>
        <v>&lt;gloss&gt;bull&lt;/gloss&gt;</v>
      </c>
      <c r="E16" t="s">
        <v>8</v>
      </c>
    </row>
    <row r="17" spans="1:5" ht="20.25">
      <c r="A17" t="s">
        <v>9</v>
      </c>
      <c r="B17" t="str">
        <f>CONCATENATE("&lt;entry&gt;",'Word List'!A16,"&lt;/entry&gt;")</f>
        <v>&lt;entry&gt;15&lt;/entry&gt;</v>
      </c>
      <c r="C17" t="str">
        <f>CONCATENATE("&lt;IPA_transcription&gt;",'Word List'!B16,"&lt;/IPA_transcription&gt;")</f>
        <v>&lt;IPA_transcription&gt;ʃ̵əṭʊ&lt;/IPA_transcription&gt;</v>
      </c>
      <c r="D17" t="str">
        <f>CONCATENATE("&lt;gloss&gt;",'Word List'!C16,"&lt;/gloss&gt;")</f>
        <v>&lt;gloss&gt;name of a tribe/illiterate&lt;/gloss&gt;</v>
      </c>
      <c r="E17" t="s">
        <v>8</v>
      </c>
    </row>
    <row r="18" spans="1:5" ht="20.25">
      <c r="A18" t="s">
        <v>9</v>
      </c>
      <c r="B18" t="str">
        <f>CONCATENATE("&lt;entry&gt;",'Word List'!A17,"&lt;/entry&gt;")</f>
        <v>&lt;entry&gt;16&lt;/entry&gt;</v>
      </c>
      <c r="C18" t="str">
        <f>CONCATENATE("&lt;IPA_transcription&gt;",'Word List'!B17,"&lt;/IPA_transcription&gt;")</f>
        <v>&lt;IPA_transcription&gt;ɟətʊ&lt;/IPA_transcription&gt;</v>
      </c>
      <c r="D18" t="str">
        <f>CONCATENATE("&lt;gloss&gt;",'Word List'!C17,"&lt;/gloss&gt;")</f>
        <v>&lt;gloss&gt;variant of above&lt;/gloss&gt;</v>
      </c>
      <c r="E18" t="s">
        <v>8</v>
      </c>
    </row>
    <row r="19" spans="1:5" ht="20.25">
      <c r="A19" t="s">
        <v>9</v>
      </c>
      <c r="B19" t="str">
        <f>CONCATENATE("&lt;entry&gt;",'Word List'!A18,"&lt;/entry&gt;")</f>
        <v>&lt;entry&gt;17&lt;/entry&gt;</v>
      </c>
      <c r="C19" t="str">
        <f>CONCATENATE("&lt;IPA_transcription&gt;",'Word List'!B18,"&lt;/IPA_transcription&gt;")</f>
        <v>&lt;IPA_transcription&gt;cəṭʊ&lt;/IPA_transcription&gt;</v>
      </c>
      <c r="D19" t="str">
        <f>CONCATENATE("&lt;gloss&gt;",'Word List'!C18,"&lt;/gloss&gt;")</f>
        <v>&lt;gloss&gt;to destroy&lt;/gloss&gt;</v>
      </c>
      <c r="E19" t="s">
        <v>8</v>
      </c>
    </row>
    <row r="20" spans="1:5" ht="20.25">
      <c r="A20" t="s">
        <v>9</v>
      </c>
      <c r="B20" t="str">
        <f>CONCATENATE("&lt;entry&gt;",'Word List'!A19,"&lt;/entry&gt;")</f>
        <v>&lt;entry&gt;18&lt;/entry&gt;</v>
      </c>
      <c r="C20" t="str">
        <f>CONCATENATE("&lt;IPA_transcription&gt;",'Word List'!B19,"&lt;/IPA_transcription&gt;")</f>
        <v>&lt;IPA_transcription&gt;cʰəṭʊ&lt;/IPA_transcription&gt;</v>
      </c>
      <c r="D20" t="str">
        <f>CONCATENATE("&lt;gloss&gt;",'Word List'!C19,"&lt;/gloss&gt;")</f>
        <v>&lt;gloss&gt;crown&lt;/gloss&gt;</v>
      </c>
      <c r="E20" t="s">
        <v>8</v>
      </c>
    </row>
    <row r="21" spans="1:5" ht="20.25">
      <c r="A21" t="s">
        <v>9</v>
      </c>
      <c r="B21" t="str">
        <f>CONCATENATE("&lt;entry&gt;",'Word List'!A20,"&lt;/entry&gt;")</f>
        <v>&lt;entry&gt;19&lt;/entry&gt;</v>
      </c>
      <c r="C21" t="str">
        <f>CONCATENATE("&lt;IPA_transcription&gt;",'Word List'!B20,"&lt;/IPA_transcription&gt;")</f>
        <v>&lt;IPA_transcription&gt;ɟ̤əṭʊ&lt;/IPA_transcription&gt;</v>
      </c>
      <c r="D21" t="str">
        <f>CONCATENATE("&lt;gloss&gt;",'Word List'!C20,"&lt;/gloss&gt;")</f>
        <v>&lt;gloss&gt;a grab&lt;/gloss&gt;</v>
      </c>
      <c r="E21" t="s">
        <v>8</v>
      </c>
    </row>
    <row r="22" spans="1:5" ht="20.25">
      <c r="A22" t="s">
        <v>9</v>
      </c>
      <c r="B22" t="str">
        <f>CONCATENATE("&lt;entry&gt;",'Word List'!A21,"&lt;/entry&gt;")</f>
        <v>&lt;entry&gt;20&lt;/entry&gt;</v>
      </c>
      <c r="C22" t="str">
        <f>CONCATENATE("&lt;IPA_transcription&gt;",'Word List'!B21,"&lt;/IPA_transcription&gt;")</f>
        <v>&lt;IPA_transcription&gt;ɠənʊ&lt;/IPA_transcription&gt;</v>
      </c>
      <c r="D22" t="str">
        <f>CONCATENATE("&lt;gloss&gt;",'Word List'!C21,"&lt;/gloss&gt;")</f>
        <v>&lt;gloss&gt;handle&lt;/gloss&gt;</v>
      </c>
      <c r="E22" t="s">
        <v>8</v>
      </c>
    </row>
    <row r="23" spans="1:5" ht="20.25">
      <c r="A23" t="s">
        <v>9</v>
      </c>
      <c r="B23" t="str">
        <f>CONCATENATE("&lt;entry&gt;",'Word List'!A22,"&lt;/entry&gt;")</f>
        <v>&lt;entry&gt;21&lt;/entry&gt;</v>
      </c>
      <c r="C23" t="str">
        <f>CONCATENATE("&lt;IPA_transcription&gt;",'Word List'!B22,"&lt;/IPA_transcription&gt;")</f>
        <v>&lt;IPA_transcription&gt;ɡʊṇʊ&lt;/IPA_transcription&gt;</v>
      </c>
      <c r="D23" t="str">
        <f>CONCATENATE("&lt;gloss&gt;",'Word List'!C22,"&lt;/gloss&gt;")</f>
        <v>&lt;gloss&gt;quality&lt;/gloss&gt;</v>
      </c>
      <c r="E23" t="s">
        <v>8</v>
      </c>
    </row>
    <row r="24" spans="1:5" ht="20.25">
      <c r="A24" t="s">
        <v>9</v>
      </c>
      <c r="B24" t="str">
        <f>CONCATENATE("&lt;entry&gt;",'Word List'!A23,"&lt;/entry&gt;")</f>
        <v>&lt;entry&gt;22&lt;/entry&gt;</v>
      </c>
      <c r="C24" t="str">
        <f>CONCATENATE("&lt;IPA_transcription&gt;",'Word List'!B23,"&lt;/IPA_transcription&gt;")</f>
        <v>&lt;IPA_transcription&gt;kənʊ&lt;/IPA_transcription&gt;</v>
      </c>
      <c r="D24" t="str">
        <f>CONCATENATE("&lt;gloss&gt;",'Word List'!C23,"&lt;/gloss&gt;")</f>
        <v>&lt;gloss&gt;eat&lt;/gloss&gt;</v>
      </c>
      <c r="E24" t="s">
        <v>8</v>
      </c>
    </row>
    <row r="25" spans="1:5" ht="20.25">
      <c r="A25" t="s">
        <v>9</v>
      </c>
      <c r="B25" t="str">
        <f>CONCATENATE("&lt;entry&gt;",'Word List'!A24,"&lt;/entry&gt;")</f>
        <v>&lt;entry&gt;23&lt;/entry&gt;</v>
      </c>
      <c r="C25" t="str">
        <f>CONCATENATE("&lt;IPA_transcription&gt;",'Word List'!B24,"&lt;/IPA_transcription&gt;")</f>
        <v>&lt;IPA_transcription&gt;kʰəṇʊ&lt;/IPA_transcription&gt;</v>
      </c>
      <c r="D25" t="str">
        <f>CONCATENATE("&lt;gloss&gt;",'Word List'!C24,"&lt;/gloss&gt;")</f>
        <v>&lt;gloss&gt;you lift&lt;/gloss&gt;</v>
      </c>
      <c r="E25" t="s">
        <v>8</v>
      </c>
    </row>
    <row r="26" spans="1:5" ht="20.25">
      <c r="A26" t="s">
        <v>9</v>
      </c>
      <c r="B26" t="str">
        <f>CONCATENATE("&lt;entry&gt;",'Word List'!A25,"&lt;/entry&gt;")</f>
        <v>&lt;entry&gt;24&lt;/entry&gt;</v>
      </c>
      <c r="C26" t="str">
        <f>CONCATENATE("&lt;IPA_transcription&gt;",'Word List'!B25,"&lt;/IPA_transcription&gt;")</f>
        <v>&lt;IPA_transcription&gt;ɡ̤əṇɪ&lt;/IPA_transcription&gt;</v>
      </c>
      <c r="D26" t="str">
        <f>CONCATENATE("&lt;gloss&gt;",'Word List'!C25,"&lt;/gloss&gt;")</f>
        <v>&lt;gloss&gt;excess&lt;/gloss&gt;</v>
      </c>
      <c r="E26" t="s">
        <v>8</v>
      </c>
    </row>
    <row r="27" spans="1:5" ht="20.25">
      <c r="A27" t="s">
        <v>9</v>
      </c>
      <c r="B27" t="str">
        <f>CONCATENATE("&lt;entry&gt;",'Word List'!A26,"&lt;/entry&gt;")</f>
        <v>&lt;entry&gt;25&lt;/entry&gt;</v>
      </c>
      <c r="C27" t="str">
        <f>CONCATENATE("&lt;IPA_transcription&gt;",'Word List'!B26,"&lt;/IPA_transcription&gt;")</f>
        <v>&lt;IPA_transcription&gt;mənʊ&lt;/IPA_transcription&gt;</v>
      </c>
      <c r="D27" t="str">
        <f>CONCATENATE("&lt;gloss&gt;",'Word List'!C26,"&lt;/gloss&gt;")</f>
        <v>&lt;gloss&gt;mind&lt;/gloss&gt;</v>
      </c>
      <c r="E27" t="s">
        <v>8</v>
      </c>
    </row>
    <row r="28" spans="1:5" ht="20.25">
      <c r="A28" t="s">
        <v>9</v>
      </c>
      <c r="B28" t="str">
        <f>CONCATENATE("&lt;entry&gt;",'Word List'!A27,"&lt;/entry&gt;")</f>
        <v>&lt;entry&gt;26&lt;/entry&gt;</v>
      </c>
      <c r="C28" t="str">
        <f>CONCATENATE("&lt;IPA_transcription&gt;",'Word List'!B27,"&lt;/IPA_transcription&gt;")</f>
        <v>&lt;IPA_transcription&gt;məñʊ&lt;/IPA_transcription&gt;</v>
      </c>
      <c r="D28" t="str">
        <f>CONCATENATE("&lt;gloss&gt;",'Word List'!C27,"&lt;/gloss&gt;")</f>
        <v>&lt;gloss&gt;you believe (imperative)&lt;/gloss&gt;</v>
      </c>
      <c r="E28" t="s">
        <v>8</v>
      </c>
    </row>
    <row r="29" spans="1:5" ht="20.25">
      <c r="A29" t="s">
        <v>9</v>
      </c>
      <c r="B29" t="str">
        <f>CONCATENATE("&lt;entry&gt;",'Word List'!A28,"&lt;/entry&gt;")</f>
        <v>&lt;entry&gt;27&lt;/entry&gt;</v>
      </c>
      <c r="C29" t="str">
        <f>CONCATENATE("&lt;IPA_transcription&gt;",'Word List'!B28,"&lt;/IPA_transcription&gt;")</f>
        <v>&lt;IPA_transcription&gt;məṇʊ&lt;/IPA_transcription&gt;</v>
      </c>
      <c r="D29" t="str">
        <f>CONCATENATE("&lt;gloss&gt;",'Word List'!C28,"&lt;/gloss&gt;")</f>
        <v>&lt;gloss&gt;amount of weight&lt;/gloss&gt;</v>
      </c>
      <c r="E29" t="s">
        <v>8</v>
      </c>
    </row>
    <row r="30" spans="1:5" ht="20.25">
      <c r="A30" t="s">
        <v>9</v>
      </c>
      <c r="B30" t="str">
        <f>CONCATENATE("&lt;entry&gt;",'Word List'!A29,"&lt;/entry&gt;")</f>
        <v>&lt;entry&gt;28&lt;/entry&gt;</v>
      </c>
      <c r="C30" t="str">
        <f>CONCATENATE("&lt;IPA_transcription&gt;",'Word List'!B29,"&lt;/IPA_transcription&gt;")</f>
        <v>&lt;IPA_transcription&gt;maŋʊ&lt;/IPA_transcription&gt;</v>
      </c>
      <c r="D30" t="str">
        <f>CONCATENATE("&lt;gloss&gt;",'Word List'!C29,"&lt;/gloss&gt;")</f>
        <v>&lt;gloss&gt;betrothed&lt;/gloss&gt;</v>
      </c>
      <c r="E30" t="s">
        <v>8</v>
      </c>
    </row>
    <row r="31" spans="1:5" ht="20.25">
      <c r="A31" t="s">
        <v>9</v>
      </c>
      <c r="B31" t="str">
        <f>CONCATENATE("&lt;entry&gt;",'Word List'!A30,"&lt;/entry&gt;")</f>
        <v>&lt;entry&gt;29&lt;/entry&gt;</v>
      </c>
      <c r="C31" t="str">
        <f>CONCATENATE("&lt;IPA_transcription&gt;",'Word List'!B30,"&lt;/IPA_transcription&gt;")</f>
        <v>&lt;IPA_transcription&gt;ɣəmʊ&lt;/IPA_transcription&gt;</v>
      </c>
      <c r="D31" t="str">
        <f>CONCATENATE("&lt;gloss&gt;",'Word List'!C30,"&lt;/gloss&gt;")</f>
        <v>&lt;gloss&gt;sadness&lt;/gloss&gt;</v>
      </c>
      <c r="E31" t="s">
        <v>8</v>
      </c>
    </row>
    <row r="32" spans="1:5" ht="20.25">
      <c r="A32" t="s">
        <v>9</v>
      </c>
      <c r="B32" t="str">
        <f>CONCATENATE("&lt;entry&gt;",'Word List'!A31,"&lt;/entry&gt;")</f>
        <v>&lt;entry&gt;30&lt;/entry&gt;</v>
      </c>
      <c r="C32" t="str">
        <f>CONCATENATE("&lt;IPA_transcription&gt;",'Word List'!B31,"&lt;/IPA_transcription&gt;")</f>
        <v>&lt;IPA_transcription&gt;m̤ãṇ̤ũ&lt;/IPA_transcription&gt;</v>
      </c>
      <c r="D32" t="str">
        <f>CONCATENATE("&lt;gloss&gt;",'Word List'!C31,"&lt;/gloss&gt;")</f>
        <v>&lt;gloss&gt;man&lt;/gloss&gt;</v>
      </c>
      <c r="E32" t="s">
        <v>8</v>
      </c>
    </row>
    <row r="33" spans="1:5" ht="20.25">
      <c r="A33" t="s">
        <v>9</v>
      </c>
      <c r="B33" t="str">
        <f>CONCATENATE("&lt;entry&gt;",'Word List'!A32,"&lt;/entry&gt;")</f>
        <v>&lt;entry&gt;31&lt;/entry&gt;</v>
      </c>
      <c r="C33" t="str">
        <f>CONCATENATE("&lt;IPA_transcription&gt;",'Word List'!B32,"&lt;/IPA_transcription&gt;")</f>
        <v>&lt;IPA_transcription&gt;tə̃ɱ̤ɩ̃&lt;/IPA_transcription&gt;</v>
      </c>
      <c r="D33" t="str">
        <f>CONCATENATE("&lt;gloss&gt;",'Word List'!C32,"&lt;/gloss&gt;")</f>
        <v>&lt;gloss&gt;you (plural)&lt;/gloss&gt;</v>
      </c>
      <c r="E33" t="s">
        <v>8</v>
      </c>
    </row>
    <row r="34" ht="20.25">
      <c r="A34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linguist</cp:lastModifiedBy>
  <dcterms:created xsi:type="dcterms:W3CDTF">2004-08-27T23:45:12Z</dcterms:created>
  <dcterms:modified xsi:type="dcterms:W3CDTF">2006-07-14T19:03:05Z</dcterms:modified>
  <cp:category/>
  <cp:version/>
  <cp:contentType/>
  <cp:contentStatus/>
</cp:coreProperties>
</file>