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<sst xmlns="http://schemas.openxmlformats.org/spreadsheetml/2006/main" count="518" uniqueCount="291">
  <si>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</si>
  <si>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</si>
  <si>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</si>
  <si>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</si>
  <si>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</si>
  <si>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</si>
  <si>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</si>
  <si>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</si>
  <si>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</si>
  <si>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</si>
  <si>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</si>
  <si>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</si>
  <si>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Slovenian</t>
  </si>
  <si>
    <t>b</t>
  </si>
  <si>
    <t>ts</t>
  </si>
  <si>
    <t>tʃ</t>
  </si>
  <si>
    <t>R</t>
  </si>
  <si>
    <t>d</t>
  </si>
  <si>
    <t>f</t>
  </si>
  <si>
    <t>g</t>
  </si>
  <si>
    <t>j</t>
  </si>
  <si>
    <t>k</t>
  </si>
  <si>
    <t>m</t>
  </si>
  <si>
    <t>n</t>
  </si>
  <si>
    <t>p</t>
  </si>
  <si>
    <t>r</t>
  </si>
  <si>
    <t>s</t>
  </si>
  <si>
    <t>ʃ</t>
  </si>
  <si>
    <t>t</t>
  </si>
  <si>
    <t>v</t>
  </si>
  <si>
    <t>l</t>
  </si>
  <si>
    <t>z</t>
  </si>
  <si>
    <t>vrabec</t>
  </si>
  <si>
    <t>od muca</t>
  </si>
  <si>
    <t>on noče</t>
  </si>
  <si>
    <t>hríb</t>
  </si>
  <si>
    <t>vodo</t>
  </si>
  <si>
    <t>francija</t>
  </si>
  <si>
    <t>megla</t>
  </si>
  <si>
    <t>imejǃ</t>
  </si>
  <si>
    <t>moka</t>
  </si>
  <si>
    <t>veseli</t>
  </si>
  <si>
    <t>vreme</t>
  </si>
  <si>
    <t>oni</t>
  </si>
  <si>
    <t>kapati</t>
  </si>
  <si>
    <t>vera</t>
  </si>
  <si>
    <t>deset</t>
  </si>
  <si>
    <t>grešen</t>
  </si>
  <si>
    <t>sestaviti</t>
  </si>
  <si>
    <t>seveda</t>
  </si>
  <si>
    <t>kazati</t>
  </si>
  <si>
    <t>druzina</t>
  </si>
  <si>
    <t>vˈɽɑbɛts</t>
  </si>
  <si>
    <t>od ˈmutsɑ</t>
  </si>
  <si>
    <t>ɔ̃n ˈnotʃɛ</t>
  </si>
  <si>
    <t>ˈvɔdo</t>
  </si>
  <si>
    <t>ˈhṛib</t>
  </si>
  <si>
    <t>ˈmegla</t>
  </si>
  <si>
    <t>ɩˈmeɩɷ</t>
  </si>
  <si>
    <t>vɛsəˈli</t>
  </si>
  <si>
    <t>ˈɔ̃ni</t>
  </si>
  <si>
    <t>ˈvɽemə</t>
  </si>
  <si>
    <t>ˈmoka</t>
  </si>
  <si>
    <t>ˈfɽɑnsiʌ</t>
  </si>
  <si>
    <t>ˈkɑpəti</t>
  </si>
  <si>
    <t>ˈviːrʌ</t>
  </si>
  <si>
    <t>dɩˈseɩt</t>
  </si>
  <si>
    <t>ˈgɾɛʃn̩</t>
  </si>
  <si>
    <t>sɛstəˈviti</t>
  </si>
  <si>
    <t>sɩˈvidɑ</t>
  </si>
  <si>
    <t>kʌˈzɑti</t>
  </si>
  <si>
    <t>druˈʒinʌ</t>
  </si>
  <si>
    <t>ʒ</t>
  </si>
  <si>
    <t>sparrow</t>
  </si>
  <si>
    <t>from the cat</t>
  </si>
  <si>
    <t>he does not want to</t>
  </si>
  <si>
    <t>a hill</t>
  </si>
  <si>
    <t>water</t>
  </si>
  <si>
    <t>France</t>
  </si>
  <si>
    <t>mist</t>
  </si>
  <si>
    <t>haveǃ</t>
  </si>
  <si>
    <t>flour</t>
  </si>
  <si>
    <t>pleases</t>
  </si>
  <si>
    <t>weather</t>
  </si>
  <si>
    <t>they</t>
  </si>
  <si>
    <t>drip</t>
  </si>
  <si>
    <t>faith</t>
  </si>
  <si>
    <t>ten</t>
  </si>
  <si>
    <t>sinful</t>
  </si>
  <si>
    <t>to compose</t>
  </si>
  <si>
    <t>of course</t>
  </si>
  <si>
    <t>to show</t>
  </si>
  <si>
    <t>family, household</t>
  </si>
  <si>
    <t>ɑ</t>
  </si>
  <si>
    <t>i</t>
  </si>
  <si>
    <t>u</t>
  </si>
  <si>
    <t>o</t>
  </si>
  <si>
    <t>e</t>
  </si>
  <si>
    <t>eɩ</t>
  </si>
  <si>
    <t>iɷ</t>
  </si>
  <si>
    <t>oɩ</t>
  </si>
  <si>
    <t>iu</t>
  </si>
  <si>
    <t>aɩ</t>
  </si>
  <si>
    <t>eɩɷ</t>
  </si>
  <si>
    <t>oɷ</t>
  </si>
  <si>
    <t>sláven</t>
  </si>
  <si>
    <t>v ústa</t>
  </si>
  <si>
    <t>pót</t>
  </si>
  <si>
    <t>dél</t>
  </si>
  <si>
    <t>zdàj</t>
  </si>
  <si>
    <t>precèj</t>
  </si>
  <si>
    <t>krîj</t>
  </si>
  <si>
    <t>pokoj</t>
  </si>
  <si>
    <t>váruj</t>
  </si>
  <si>
    <t>dâl</t>
  </si>
  <si>
    <t>bél</t>
  </si>
  <si>
    <t>bîl</t>
  </si>
  <si>
    <t>vòl</t>
  </si>
  <si>
    <t>obûl</t>
  </si>
  <si>
    <t>vr̂h</t>
  </si>
  <si>
    <t>grméti</t>
  </si>
  <si>
    <t>rže</t>
  </si>
  <si>
    <t>rdèč</t>
  </si>
  <si>
    <t>večêr</t>
  </si>
  <si>
    <t>ˈslɑvn̩</t>
  </si>
  <si>
    <t>ˈħRib</t>
  </si>
  <si>
    <t>vəˈʔustɑ</t>
  </si>
  <si>
    <t>ˈpɔt</t>
  </si>
  <si>
    <t>ˈdeo</t>
  </si>
  <si>
    <t>ˈzdeɩ</t>
  </si>
  <si>
    <t>prɩˈseɩ</t>
  </si>
  <si>
    <t>ˈkɾi</t>
  </si>
  <si>
    <t>pˌəˈkoɩ</t>
  </si>
  <si>
    <t>vɔˈɬiu</t>
  </si>
  <si>
    <t>ˈdaɩ</t>
  </si>
  <si>
    <t>ˈbiu</t>
  </si>
  <si>
    <t>ˈvoɷ</t>
  </si>
  <si>
    <t>ʌˈboɩ</t>
  </si>
  <si>
    <t>ˈvə˞h</t>
  </si>
  <si>
    <t>gə˞mɛti</t>
  </si>
  <si>
    <t>ə˞ˈʒeɩ</t>
  </si>
  <si>
    <t>ə˞ˈdɛtʃ</t>
  </si>
  <si>
    <t>vəˈtʃə˞</t>
  </si>
  <si>
    <t>glorious</t>
  </si>
  <si>
    <t>into the mouth</t>
  </si>
  <si>
    <t>road</t>
  </si>
  <si>
    <t>part</t>
  </si>
  <si>
    <t>now</t>
  </si>
  <si>
    <t>rather</t>
  </si>
  <si>
    <t>coverǃ</t>
  </si>
  <si>
    <t>peace</t>
  </si>
  <si>
    <t>guardǃ</t>
  </si>
  <si>
    <t>gave</t>
  </si>
  <si>
    <t>white</t>
  </si>
  <si>
    <t>was (masculine)</t>
  </si>
  <si>
    <t>ox</t>
  </si>
  <si>
    <t>he put on (footwear)</t>
  </si>
  <si>
    <t>summit</t>
  </si>
  <si>
    <t>to thunder</t>
  </si>
  <si>
    <t>neighs</t>
  </si>
  <si>
    <t>red</t>
  </si>
  <si>
    <t>evening</t>
  </si>
  <si>
    <t>brât</t>
  </si>
  <si>
    <t>meglâ</t>
  </si>
  <si>
    <t>pókoj</t>
  </si>
  <si>
    <t>cêv</t>
  </si>
  <si>
    <t>sîv</t>
  </si>
  <si>
    <t>svet</t>
  </si>
  <si>
    <t>svetâ</t>
  </si>
  <si>
    <t>vodô</t>
  </si>
  <si>
    <t>na vôdo</t>
  </si>
  <si>
    <t>dobîl</t>
  </si>
  <si>
    <t>pridôbil</t>
  </si>
  <si>
    <t>nèprijéten</t>
  </si>
  <si>
    <t>pêtindvâjseti</t>
  </si>
  <si>
    <t>mèč</t>
  </si>
  <si>
    <t>ôni</t>
  </si>
  <si>
    <t>nòž</t>
  </si>
  <si>
    <t>tržánje</t>
  </si>
  <si>
    <t>konj</t>
  </si>
  <si>
    <t>sveɩˈtɑ́</t>
  </si>
  <si>
    <t>ˈbRɑ̀t</t>
  </si>
  <si>
    <t>ˈsveɩ̀t</t>
  </si>
  <si>
    <t>ˈmeɩ̀glə</t>
  </si>
  <si>
    <t>ˈbíu</t>
  </si>
  <si>
    <t>pˌəˈkóɩ</t>
  </si>
  <si>
    <t>ˈsɩv̂</t>
  </si>
  <si>
    <t>ˈsiû</t>
  </si>
  <si>
    <t>ˈvoɷdò</t>
  </si>
  <si>
    <t>ˈnæ voɷ̀do</t>
  </si>
  <si>
    <t>doɷˈbíù</t>
  </si>
  <si>
    <t>ˈprídoɷbiù</t>
  </si>
  <si>
    <t>néɩpriˈéɩʔn̩</t>
  </si>
  <si>
    <t>pjetndraɩˈsɛ́ti</t>
  </si>
  <si>
    <t>ˈvɾɛme</t>
  </si>
  <si>
    <t>ˈmeɩtʃ</t>
  </si>
  <si>
    <t>ˈõni</t>
  </si>
  <si>
    <t>ˈnoɷ̃ʒ</t>
  </si>
  <si>
    <t>tə˞ˈʒɑ̃ɲə</t>
  </si>
  <si>
    <t>ˈkon</t>
  </si>
  <si>
    <t>world</t>
  </si>
  <si>
    <t>world (sing. gen.)</t>
  </si>
  <si>
    <t>brother</t>
  </si>
  <si>
    <t>pipe</t>
  </si>
  <si>
    <t>grey</t>
  </si>
  <si>
    <t>to water</t>
  </si>
  <si>
    <t>got</t>
  </si>
  <si>
    <t>won</t>
  </si>
  <si>
    <t>unpleasant</t>
  </si>
  <si>
    <t>twentyfifth</t>
  </si>
  <si>
    <t>sword</t>
  </si>
  <si>
    <t>knife</t>
  </si>
  <si>
    <t>villagers</t>
  </si>
  <si>
    <t>horse</t>
  </si>
  <si>
    <t>órla</t>
  </si>
  <si>
    <t>kášelj</t>
  </si>
  <si>
    <t>poljski</t>
  </si>
  <si>
    <t>vôlk</t>
  </si>
  <si>
    <t>sanjati</t>
  </si>
  <si>
    <t>ógenj</t>
  </si>
  <si>
    <t>konjski</t>
  </si>
  <si>
    <t>mânjka</t>
  </si>
  <si>
    <t>ˈoɽɬɔ</t>
  </si>
  <si>
    <t>ˈpoɬski</t>
  </si>
  <si>
    <t>ˈbeɩɷ</t>
  </si>
  <si>
    <t>ˈvoɷk</t>
  </si>
  <si>
    <t>ˈkɑʃɛɷ</t>
  </si>
  <si>
    <t>sɑ̃ˈɲɑti</t>
  </si>
  <si>
    <t>tə˞ʒɑ̃ɲə</t>
  </si>
  <si>
    <t>ˈoɷgɛ̃n</t>
  </si>
  <si>
    <t>ˈkɷ̃nski</t>
  </si>
  <si>
    <t>ˈmɑ̃ŋkʌ</t>
  </si>
  <si>
    <t>eagle</t>
  </si>
  <si>
    <t>cough</t>
  </si>
  <si>
    <t>field</t>
  </si>
  <si>
    <t>he was</t>
  </si>
  <si>
    <t>wolf</t>
  </si>
  <si>
    <t>to dream</t>
  </si>
  <si>
    <t>fire</t>
  </si>
  <si>
    <t>horse's</t>
  </si>
  <si>
    <t>is lacking</t>
  </si>
  <si>
    <t>sestáviti</t>
  </si>
  <si>
    <t>vréči</t>
  </si>
  <si>
    <t>vlada</t>
  </si>
  <si>
    <t>črvjê</t>
  </si>
  <si>
    <t>óvca</t>
  </si>
  <si>
    <t>vsak</t>
  </si>
  <si>
    <t>čr̂v</t>
  </si>
  <si>
    <t>pràv</t>
  </si>
  <si>
    <t>otròk</t>
  </si>
  <si>
    <t>móka</t>
  </si>
  <si>
    <t>ˈvoɷɬ</t>
  </si>
  <si>
    <t>ˈvɽɛtʃi</t>
  </si>
  <si>
    <t>ˈvlɑdʌ</t>
  </si>
  <si>
    <t>ˈoɷtsʌ</t>
  </si>
  <si>
    <t>ˈtʃə˞</t>
  </si>
  <si>
    <t>ˈpraɷ</t>
  </si>
  <si>
    <t>ɷˈtɽɔk</t>
  </si>
  <si>
    <t>ˈnɔ̃ʒ</t>
  </si>
  <si>
    <t>ˈvoɬ</t>
  </si>
  <si>
    <t>ˈmokʌ</t>
  </si>
  <si>
    <t>to throw</t>
  </si>
  <si>
    <t>government</t>
  </si>
  <si>
    <t>worms</t>
  </si>
  <si>
    <t>sheep</t>
  </si>
  <si>
    <t>every</t>
  </si>
  <si>
    <t>worm</t>
  </si>
  <si>
    <t>just</t>
  </si>
  <si>
    <t>child</t>
  </si>
  <si>
    <t>mèc</t>
  </si>
  <si>
    <t>lèv</t>
  </si>
  <si>
    <t>séstra</t>
  </si>
  <si>
    <t>žéna</t>
  </si>
  <si>
    <t>imèjǃ</t>
  </si>
  <si>
    <t>mêd</t>
  </si>
  <si>
    <t>léto</t>
  </si>
  <si>
    <t>veselí</t>
  </si>
  <si>
    <t>ˈleɩo</t>
  </si>
  <si>
    <t>ˈseɩstɾə</t>
  </si>
  <si>
    <t>ˈʒẽɩnʌ</t>
  </si>
  <si>
    <t>ˈmeɩdʰ</t>
  </si>
  <si>
    <t>leɩˈtoɷ</t>
  </si>
  <si>
    <t>lion</t>
  </si>
  <si>
    <t>sister</t>
  </si>
  <si>
    <t>wife</t>
  </si>
  <si>
    <t>honey</t>
  </si>
  <si>
    <t>year</t>
  </si>
  <si>
    <t>&lt;alt_orthography_header&gt;Orthography&lt;/alt_orthography_header&gt;</t>
  </si>
  <si>
    <t>ˈbeo</t>
  </si>
  <si>
    <t>̈tʃə˞vɩɛ</t>
  </si>
  <si>
    <t>fʼsæk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</si>
</sst>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85">
      <selection activeCell="D96" sqref="D96"/>
    </sheetView>
  </sheetViews>
  <sheetFormatPr defaultColWidth="8.796875" defaultRowHeight="15"/>
  <cols>
    <col min="1" max="1" width="3.69921875" style="0" customWidth="1"/>
    <col min="2" max="2" width="15.19921875" style="2" customWidth="1"/>
    <col min="3" max="3" width="23.09765625" style="0" customWidth="1"/>
    <col min="4" max="4" width="13" style="0" customWidth="1"/>
    <col min="5" max="5" width="21.8984375" style="0" customWidth="1"/>
  </cols>
  <sheetData>
    <row r="1" spans="2:3" ht="20.25">
      <c r="B1" s="2" t="s">
        <v>11</v>
      </c>
      <c r="C1" t="s">
        <v>12</v>
      </c>
    </row>
    <row r="2" spans="2:5" ht="20.25">
      <c r="B2" s="3" t="s">
        <v>9</v>
      </c>
      <c r="C2" s="1" t="s">
        <v>10</v>
      </c>
      <c r="D2" s="1" t="s">
        <v>12</v>
      </c>
      <c r="E2" s="1" t="s">
        <v>0</v>
      </c>
    </row>
    <row r="3" spans="1:5" ht="20.25">
      <c r="A3">
        <v>1</v>
      </c>
      <c r="B3" s="3" t="s">
        <v>13</v>
      </c>
      <c r="C3" s="1" t="s">
        <v>32</v>
      </c>
      <c r="D3" s="1" t="s">
        <v>52</v>
      </c>
      <c r="E3" s="1" t="s">
        <v>73</v>
      </c>
    </row>
    <row r="4" spans="1:5" ht="20.25">
      <c r="A4">
        <v>2</v>
      </c>
      <c r="B4" s="3" t="s">
        <v>14</v>
      </c>
      <c r="C4" s="1" t="s">
        <v>33</v>
      </c>
      <c r="D4" s="1" t="s">
        <v>53</v>
      </c>
      <c r="E4" s="1" t="s">
        <v>74</v>
      </c>
    </row>
    <row r="5" spans="1:5" ht="20.25">
      <c r="A5">
        <v>3</v>
      </c>
      <c r="B5" s="3" t="s">
        <v>15</v>
      </c>
      <c r="C5" s="1" t="s">
        <v>34</v>
      </c>
      <c r="D5" s="1" t="s">
        <v>54</v>
      </c>
      <c r="E5" s="1" t="s">
        <v>75</v>
      </c>
    </row>
    <row r="6" spans="1:5" ht="20.25">
      <c r="A6">
        <v>4</v>
      </c>
      <c r="B6" s="3" t="s">
        <v>16</v>
      </c>
      <c r="C6" s="1" t="s">
        <v>35</v>
      </c>
      <c r="D6" s="1" t="s">
        <v>56</v>
      </c>
      <c r="E6" s="1" t="s">
        <v>76</v>
      </c>
    </row>
    <row r="7" spans="1:5" ht="20.25">
      <c r="A7">
        <v>5</v>
      </c>
      <c r="B7" s="3" t="s">
        <v>17</v>
      </c>
      <c r="C7" s="1" t="s">
        <v>36</v>
      </c>
      <c r="D7" s="1" t="s">
        <v>55</v>
      </c>
      <c r="E7" s="1" t="s">
        <v>77</v>
      </c>
    </row>
    <row r="8" spans="1:5" ht="20.25">
      <c r="A8">
        <v>6</v>
      </c>
      <c r="B8" s="3" t="s">
        <v>18</v>
      </c>
      <c r="C8" s="1" t="s">
        <v>37</v>
      </c>
      <c r="D8" s="1" t="s">
        <v>63</v>
      </c>
      <c r="E8" s="1" t="s">
        <v>78</v>
      </c>
    </row>
    <row r="9" spans="1:5" ht="20.25">
      <c r="A9">
        <v>7</v>
      </c>
      <c r="B9" s="3" t="s">
        <v>19</v>
      </c>
      <c r="C9" s="1" t="s">
        <v>38</v>
      </c>
      <c r="D9" s="1" t="s">
        <v>57</v>
      </c>
      <c r="E9" s="1" t="s">
        <v>79</v>
      </c>
    </row>
    <row r="10" spans="1:5" ht="20.25">
      <c r="A10">
        <v>8</v>
      </c>
      <c r="B10" s="3" t="s">
        <v>20</v>
      </c>
      <c r="C10" s="1" t="s">
        <v>39</v>
      </c>
      <c r="D10" t="s">
        <v>58</v>
      </c>
      <c r="E10" s="1" t="s">
        <v>80</v>
      </c>
    </row>
    <row r="11" spans="1:5" ht="20.25">
      <c r="A11">
        <v>9</v>
      </c>
      <c r="B11" s="3" t="s">
        <v>21</v>
      </c>
      <c r="C11" s="1" t="s">
        <v>40</v>
      </c>
      <c r="D11" s="1" t="s">
        <v>62</v>
      </c>
      <c r="E11" s="1" t="s">
        <v>81</v>
      </c>
    </row>
    <row r="12" spans="1:5" ht="20.25">
      <c r="A12">
        <v>10</v>
      </c>
      <c r="B12" s="3" t="s">
        <v>30</v>
      </c>
      <c r="C12" s="1" t="s">
        <v>41</v>
      </c>
      <c r="D12" s="1" t="s">
        <v>59</v>
      </c>
      <c r="E12" s="1" t="s">
        <v>82</v>
      </c>
    </row>
    <row r="13" spans="1:5" ht="20.25">
      <c r="A13">
        <v>11</v>
      </c>
      <c r="B13" s="3" t="s">
        <v>22</v>
      </c>
      <c r="C13" s="1" t="s">
        <v>42</v>
      </c>
      <c r="D13" s="1" t="s">
        <v>61</v>
      </c>
      <c r="E13" s="1" t="s">
        <v>83</v>
      </c>
    </row>
    <row r="14" spans="1:5" ht="20.25">
      <c r="A14">
        <v>12</v>
      </c>
      <c r="B14" s="3" t="s">
        <v>23</v>
      </c>
      <c r="C14" s="1" t="s">
        <v>43</v>
      </c>
      <c r="D14" t="s">
        <v>60</v>
      </c>
      <c r="E14" s="1" t="s">
        <v>84</v>
      </c>
    </row>
    <row r="15" spans="1:5" ht="20.25">
      <c r="A15">
        <v>13</v>
      </c>
      <c r="B15" s="3" t="s">
        <v>24</v>
      </c>
      <c r="C15" s="1" t="s">
        <v>44</v>
      </c>
      <c r="D15" s="1" t="s">
        <v>64</v>
      </c>
      <c r="E15" s="1" t="s">
        <v>85</v>
      </c>
    </row>
    <row r="16" spans="1:5" ht="20.25">
      <c r="A16">
        <v>14</v>
      </c>
      <c r="B16" s="3" t="s">
        <v>25</v>
      </c>
      <c r="C16" s="1" t="s">
        <v>45</v>
      </c>
      <c r="D16" s="1" t="s">
        <v>65</v>
      </c>
      <c r="E16" s="1" t="s">
        <v>86</v>
      </c>
    </row>
    <row r="17" spans="1:5" ht="20.25">
      <c r="A17">
        <v>15</v>
      </c>
      <c r="B17" s="3" t="s">
        <v>26</v>
      </c>
      <c r="C17" s="1" t="s">
        <v>46</v>
      </c>
      <c r="D17" s="1" t="s">
        <v>66</v>
      </c>
      <c r="E17" s="1" t="s">
        <v>87</v>
      </c>
    </row>
    <row r="18" spans="1:5" ht="20.25">
      <c r="A18">
        <v>16</v>
      </c>
      <c r="B18" s="3" t="s">
        <v>27</v>
      </c>
      <c r="C18" s="1" t="s">
        <v>47</v>
      </c>
      <c r="D18" s="1" t="s">
        <v>67</v>
      </c>
      <c r="E18" s="1" t="s">
        <v>88</v>
      </c>
    </row>
    <row r="19" spans="1:5" ht="20.25">
      <c r="A19">
        <v>17</v>
      </c>
      <c r="B19" s="3" t="s">
        <v>28</v>
      </c>
      <c r="C19" s="1" t="s">
        <v>48</v>
      </c>
      <c r="D19" s="1" t="s">
        <v>68</v>
      </c>
      <c r="E19" s="1" t="s">
        <v>89</v>
      </c>
    </row>
    <row r="20" spans="1:5" ht="20.25">
      <c r="A20">
        <v>18</v>
      </c>
      <c r="B20" s="3" t="s">
        <v>29</v>
      </c>
      <c r="C20" s="1" t="s">
        <v>49</v>
      </c>
      <c r="D20" s="1" t="s">
        <v>69</v>
      </c>
      <c r="E20" s="1" t="s">
        <v>90</v>
      </c>
    </row>
    <row r="21" spans="1:5" ht="20.25">
      <c r="A21">
        <v>19</v>
      </c>
      <c r="B21" s="3" t="s">
        <v>31</v>
      </c>
      <c r="C21" s="1" t="s">
        <v>50</v>
      </c>
      <c r="D21" s="1" t="s">
        <v>70</v>
      </c>
      <c r="E21" s="1" t="s">
        <v>91</v>
      </c>
    </row>
    <row r="22" spans="1:5" ht="20.25">
      <c r="A22">
        <v>20</v>
      </c>
      <c r="B22" s="3" t="s">
        <v>72</v>
      </c>
      <c r="C22" s="1" t="s">
        <v>51</v>
      </c>
      <c r="D22" s="1" t="s">
        <v>71</v>
      </c>
      <c r="E22" s="1" t="s">
        <v>92</v>
      </c>
    </row>
    <row r="23" spans="1:5" ht="20.25">
      <c r="A23">
        <v>21</v>
      </c>
      <c r="B23" s="3" t="s">
        <v>93</v>
      </c>
      <c r="C23" s="1" t="s">
        <v>105</v>
      </c>
      <c r="D23" s="1" t="s">
        <v>124</v>
      </c>
      <c r="E23" s="1" t="s">
        <v>143</v>
      </c>
    </row>
    <row r="24" spans="1:5" ht="20.25">
      <c r="A24">
        <v>22</v>
      </c>
      <c r="B24" s="3" t="s">
        <v>94</v>
      </c>
      <c r="C24" s="1" t="s">
        <v>35</v>
      </c>
      <c r="D24" s="1" t="s">
        <v>125</v>
      </c>
      <c r="E24" s="1" t="s">
        <v>76</v>
      </c>
    </row>
    <row r="25" spans="1:5" ht="20.25">
      <c r="A25">
        <v>23</v>
      </c>
      <c r="B25" s="3" t="s">
        <v>95</v>
      </c>
      <c r="C25" s="1" t="s">
        <v>106</v>
      </c>
      <c r="D25" s="1" t="s">
        <v>126</v>
      </c>
      <c r="E25" s="1" t="s">
        <v>144</v>
      </c>
    </row>
    <row r="26" spans="1:5" ht="20.25">
      <c r="A26">
        <v>24</v>
      </c>
      <c r="B26" s="3" t="s">
        <v>96</v>
      </c>
      <c r="C26" s="1" t="s">
        <v>107</v>
      </c>
      <c r="D26" s="1" t="s">
        <v>127</v>
      </c>
      <c r="E26" s="1" t="s">
        <v>145</v>
      </c>
    </row>
    <row r="27" spans="1:5" ht="20.25">
      <c r="A27">
        <v>25</v>
      </c>
      <c r="B27" s="3" t="s">
        <v>97</v>
      </c>
      <c r="C27" s="1" t="s">
        <v>108</v>
      </c>
      <c r="D27" s="1" t="s">
        <v>128</v>
      </c>
      <c r="E27" s="1" t="s">
        <v>146</v>
      </c>
    </row>
    <row r="28" spans="1:5" ht="20.25">
      <c r="A28">
        <v>26</v>
      </c>
      <c r="B28" s="3" t="s">
        <v>98</v>
      </c>
      <c r="C28" s="1" t="s">
        <v>109</v>
      </c>
      <c r="D28" s="1" t="s">
        <v>129</v>
      </c>
      <c r="E28" s="1" t="s">
        <v>147</v>
      </c>
    </row>
    <row r="29" spans="1:5" ht="20.25">
      <c r="A29">
        <v>27</v>
      </c>
      <c r="B29" s="3" t="s">
        <v>98</v>
      </c>
      <c r="C29" s="1" t="s">
        <v>110</v>
      </c>
      <c r="D29" s="1" t="s">
        <v>130</v>
      </c>
      <c r="E29" s="1" t="s">
        <v>148</v>
      </c>
    </row>
    <row r="30" spans="1:5" ht="20.25">
      <c r="A30">
        <v>28</v>
      </c>
      <c r="B30" s="3" t="s">
        <v>99</v>
      </c>
      <c r="C30" s="1" t="s">
        <v>111</v>
      </c>
      <c r="D30" s="1" t="s">
        <v>131</v>
      </c>
      <c r="E30" s="1" t="s">
        <v>149</v>
      </c>
    </row>
    <row r="31" spans="1:5" ht="20.25">
      <c r="A31">
        <v>29</v>
      </c>
      <c r="B31" s="3" t="s">
        <v>100</v>
      </c>
      <c r="C31" s="1" t="s">
        <v>112</v>
      </c>
      <c r="D31" s="1" t="s">
        <v>132</v>
      </c>
      <c r="E31" s="1" t="s">
        <v>150</v>
      </c>
    </row>
    <row r="32" spans="1:5" ht="20.25">
      <c r="A32">
        <v>30</v>
      </c>
      <c r="B32" s="3" t="s">
        <v>101</v>
      </c>
      <c r="C32" s="1" t="s">
        <v>113</v>
      </c>
      <c r="D32" s="1" t="s">
        <v>133</v>
      </c>
      <c r="E32" s="1" t="s">
        <v>151</v>
      </c>
    </row>
    <row r="33" spans="1:5" ht="20.25">
      <c r="A33">
        <v>31</v>
      </c>
      <c r="B33" s="3" t="s">
        <v>102</v>
      </c>
      <c r="C33" s="1" t="s">
        <v>114</v>
      </c>
      <c r="D33" s="1" t="s">
        <v>134</v>
      </c>
      <c r="E33" s="1" t="s">
        <v>152</v>
      </c>
    </row>
    <row r="34" spans="1:5" ht="20.25">
      <c r="A34">
        <v>32</v>
      </c>
      <c r="B34" s="3" t="s">
        <v>101</v>
      </c>
      <c r="C34" s="1" t="s">
        <v>115</v>
      </c>
      <c r="D34" s="1" t="s">
        <v>135</v>
      </c>
      <c r="E34" s="1" t="s">
        <v>153</v>
      </c>
    </row>
    <row r="35" spans="1:5" ht="20.25">
      <c r="A35">
        <v>33</v>
      </c>
      <c r="B35" s="3" t="s">
        <v>103</v>
      </c>
      <c r="C35" s="1" t="s">
        <v>116</v>
      </c>
      <c r="D35" s="1" t="s">
        <v>288</v>
      </c>
      <c r="E35" s="1" t="s">
        <v>154</v>
      </c>
    </row>
    <row r="36" spans="1:5" ht="20.25">
      <c r="A36">
        <v>34</v>
      </c>
      <c r="B36" s="3" t="s">
        <v>104</v>
      </c>
      <c r="C36" s="1" t="s">
        <v>117</v>
      </c>
      <c r="D36" s="1" t="s">
        <v>136</v>
      </c>
      <c r="E36" s="1" t="s">
        <v>155</v>
      </c>
    </row>
    <row r="37" spans="1:5" ht="20.25">
      <c r="A37">
        <v>35</v>
      </c>
      <c r="B37" s="3" t="s">
        <v>100</v>
      </c>
      <c r="C37" s="1" t="s">
        <v>118</v>
      </c>
      <c r="D37" s="1" t="s">
        <v>137</v>
      </c>
      <c r="E37" s="1" t="s">
        <v>156</v>
      </c>
    </row>
    <row r="38" spans="1:5" ht="20.25">
      <c r="A38">
        <v>36</v>
      </c>
      <c r="B38" s="3"/>
      <c r="C38" s="1" t="s">
        <v>119</v>
      </c>
      <c r="D38" s="1" t="s">
        <v>138</v>
      </c>
      <c r="E38" s="1" t="s">
        <v>157</v>
      </c>
    </row>
    <row r="39" spans="1:5" ht="20.25">
      <c r="A39">
        <v>37</v>
      </c>
      <c r="B39" s="3"/>
      <c r="C39" s="1" t="s">
        <v>120</v>
      </c>
      <c r="D39" s="1" t="s">
        <v>139</v>
      </c>
      <c r="E39" s="1" t="s">
        <v>158</v>
      </c>
    </row>
    <row r="40" spans="1:5" ht="20.25">
      <c r="A40">
        <v>38</v>
      </c>
      <c r="B40" s="3"/>
      <c r="C40" s="1" t="s">
        <v>121</v>
      </c>
      <c r="D40" s="1" t="s">
        <v>140</v>
      </c>
      <c r="E40" s="1" t="s">
        <v>159</v>
      </c>
    </row>
    <row r="41" spans="1:5" ht="20.25">
      <c r="A41">
        <v>39</v>
      </c>
      <c r="B41" s="3"/>
      <c r="C41" s="1" t="s">
        <v>122</v>
      </c>
      <c r="D41" s="1" t="s">
        <v>141</v>
      </c>
      <c r="E41" s="1" t="s">
        <v>160</v>
      </c>
    </row>
    <row r="42" spans="1:5" ht="20.25">
      <c r="A42">
        <v>40</v>
      </c>
      <c r="B42" s="3"/>
      <c r="C42" s="1" t="s">
        <v>123</v>
      </c>
      <c r="D42" s="1" t="s">
        <v>142</v>
      </c>
      <c r="E42" s="1" t="s">
        <v>161</v>
      </c>
    </row>
    <row r="43" spans="1:5" ht="20.25">
      <c r="A43">
        <v>41</v>
      </c>
      <c r="B43" s="3"/>
      <c r="C43" s="1" t="s">
        <v>167</v>
      </c>
      <c r="D43" s="1" t="s">
        <v>182</v>
      </c>
      <c r="E43" s="1" t="s">
        <v>200</v>
      </c>
    </row>
    <row r="44" spans="1:5" ht="20.25">
      <c r="A44">
        <v>42</v>
      </c>
      <c r="B44" s="3"/>
      <c r="C44" s="1" t="s">
        <v>168</v>
      </c>
      <c r="D44" s="1" t="s">
        <v>180</v>
      </c>
      <c r="E44" s="1" t="s">
        <v>201</v>
      </c>
    </row>
    <row r="45" spans="1:5" ht="20.25">
      <c r="A45">
        <v>43</v>
      </c>
      <c r="B45" s="3"/>
      <c r="C45" s="1" t="s">
        <v>162</v>
      </c>
      <c r="D45" s="1" t="s">
        <v>181</v>
      </c>
      <c r="E45" s="1" t="s">
        <v>202</v>
      </c>
    </row>
    <row r="46" spans="1:5" ht="20.25">
      <c r="A46">
        <v>44</v>
      </c>
      <c r="B46" s="3"/>
      <c r="C46" s="1" t="s">
        <v>163</v>
      </c>
      <c r="D46" s="1" t="s">
        <v>183</v>
      </c>
      <c r="E46" s="1" t="s">
        <v>79</v>
      </c>
    </row>
    <row r="47" spans="1:5" ht="20.25">
      <c r="A47">
        <v>45</v>
      </c>
      <c r="B47" s="3"/>
      <c r="C47" s="1" t="s">
        <v>115</v>
      </c>
      <c r="D47" s="1" t="s">
        <v>184</v>
      </c>
      <c r="E47" s="1" t="s">
        <v>153</v>
      </c>
    </row>
    <row r="48" spans="1:5" ht="20.25">
      <c r="A48">
        <v>46</v>
      </c>
      <c r="B48" s="3"/>
      <c r="C48" s="1" t="s">
        <v>164</v>
      </c>
      <c r="D48" s="1" t="s">
        <v>185</v>
      </c>
      <c r="E48" s="1" t="s">
        <v>150</v>
      </c>
    </row>
    <row r="49" spans="1:5" ht="20.25">
      <c r="A49">
        <v>47</v>
      </c>
      <c r="B49" s="3"/>
      <c r="C49" s="1" t="s">
        <v>165</v>
      </c>
      <c r="D49" s="1" t="s">
        <v>186</v>
      </c>
      <c r="E49" s="1" t="s">
        <v>203</v>
      </c>
    </row>
    <row r="50" spans="1:5" ht="20.25">
      <c r="A50">
        <v>48</v>
      </c>
      <c r="B50" s="3"/>
      <c r="C50" s="1" t="s">
        <v>166</v>
      </c>
      <c r="D50" s="1" t="s">
        <v>187</v>
      </c>
      <c r="E50" s="1" t="s">
        <v>204</v>
      </c>
    </row>
    <row r="51" spans="1:5" ht="20.25">
      <c r="A51">
        <v>49</v>
      </c>
      <c r="B51" s="3"/>
      <c r="C51" s="1" t="s">
        <v>169</v>
      </c>
      <c r="D51" s="1" t="s">
        <v>188</v>
      </c>
      <c r="E51" s="1" t="s">
        <v>77</v>
      </c>
    </row>
    <row r="52" spans="1:5" ht="20.25">
      <c r="A52">
        <v>50</v>
      </c>
      <c r="B52" s="3"/>
      <c r="C52" s="1" t="s">
        <v>170</v>
      </c>
      <c r="D52" s="1" t="s">
        <v>189</v>
      </c>
      <c r="E52" s="1" t="s">
        <v>205</v>
      </c>
    </row>
    <row r="53" spans="1:5" ht="20.25">
      <c r="A53">
        <v>51</v>
      </c>
      <c r="B53" s="3"/>
      <c r="C53" s="1" t="s">
        <v>171</v>
      </c>
      <c r="D53" s="1" t="s">
        <v>190</v>
      </c>
      <c r="E53" s="1" t="s">
        <v>206</v>
      </c>
    </row>
    <row r="54" spans="1:5" ht="20.25">
      <c r="A54">
        <v>52</v>
      </c>
      <c r="B54" s="3"/>
      <c r="C54" s="1" t="s">
        <v>172</v>
      </c>
      <c r="D54" s="1" t="s">
        <v>191</v>
      </c>
      <c r="E54" s="1" t="s">
        <v>207</v>
      </c>
    </row>
    <row r="55" spans="1:5" ht="20.25">
      <c r="A55">
        <v>53</v>
      </c>
      <c r="B55" s="3"/>
      <c r="C55" s="1" t="s">
        <v>173</v>
      </c>
      <c r="D55" s="1" t="s">
        <v>192</v>
      </c>
      <c r="E55" s="1" t="s">
        <v>208</v>
      </c>
    </row>
    <row r="56" spans="1:5" ht="20.25">
      <c r="A56">
        <v>54</v>
      </c>
      <c r="B56" s="3"/>
      <c r="C56" s="1" t="s">
        <v>174</v>
      </c>
      <c r="D56" s="1" t="s">
        <v>193</v>
      </c>
      <c r="E56" s="1" t="s">
        <v>209</v>
      </c>
    </row>
    <row r="57" spans="1:5" ht="20.25">
      <c r="A57">
        <v>55</v>
      </c>
      <c r="B57" s="3"/>
      <c r="C57" s="1" t="s">
        <v>42</v>
      </c>
      <c r="D57" s="1" t="s">
        <v>194</v>
      </c>
      <c r="E57" s="1" t="s">
        <v>83</v>
      </c>
    </row>
    <row r="58" spans="1:5" ht="20.25">
      <c r="A58">
        <v>56</v>
      </c>
      <c r="B58" s="3"/>
      <c r="C58" s="1" t="s">
        <v>175</v>
      </c>
      <c r="D58" s="1" t="s">
        <v>195</v>
      </c>
      <c r="E58" s="1" t="s">
        <v>210</v>
      </c>
    </row>
    <row r="59" spans="1:5" ht="20.25">
      <c r="A59">
        <v>57</v>
      </c>
      <c r="B59" s="3"/>
      <c r="C59" s="1" t="s">
        <v>176</v>
      </c>
      <c r="D59" s="1" t="s">
        <v>196</v>
      </c>
      <c r="E59" s="1" t="s">
        <v>84</v>
      </c>
    </row>
    <row r="60" spans="1:5" ht="20.25">
      <c r="A60">
        <v>58</v>
      </c>
      <c r="B60" s="3"/>
      <c r="C60" s="1" t="s">
        <v>177</v>
      </c>
      <c r="D60" s="1" t="s">
        <v>197</v>
      </c>
      <c r="E60" s="1" t="s">
        <v>211</v>
      </c>
    </row>
    <row r="61" spans="1:5" ht="20.25">
      <c r="A61">
        <v>59</v>
      </c>
      <c r="B61" s="3"/>
      <c r="C61" s="1" t="s">
        <v>178</v>
      </c>
      <c r="D61" s="1" t="s">
        <v>198</v>
      </c>
      <c r="E61" s="1" t="s">
        <v>212</v>
      </c>
    </row>
    <row r="62" spans="1:5" ht="20.25">
      <c r="A62">
        <v>60</v>
      </c>
      <c r="B62" s="3"/>
      <c r="C62" s="1" t="s">
        <v>179</v>
      </c>
      <c r="D62" s="1" t="s">
        <v>199</v>
      </c>
      <c r="E62" s="1" t="s">
        <v>213</v>
      </c>
    </row>
    <row r="63" spans="1:5" ht="20.25">
      <c r="A63">
        <v>61</v>
      </c>
      <c r="B63" s="3"/>
      <c r="C63" s="1" t="s">
        <v>214</v>
      </c>
      <c r="D63" s="1" t="s">
        <v>222</v>
      </c>
      <c r="E63" s="1" t="s">
        <v>232</v>
      </c>
    </row>
    <row r="64" spans="1:5" ht="20.25">
      <c r="A64">
        <v>62</v>
      </c>
      <c r="B64" s="3"/>
      <c r="C64" s="1" t="s">
        <v>105</v>
      </c>
      <c r="D64" s="1" t="s">
        <v>124</v>
      </c>
      <c r="E64" s="1" t="s">
        <v>143</v>
      </c>
    </row>
    <row r="65" spans="1:5" ht="20.25">
      <c r="A65">
        <v>63</v>
      </c>
      <c r="B65" s="3"/>
      <c r="C65" s="1" t="s">
        <v>215</v>
      </c>
      <c r="D65" s="1" t="s">
        <v>226</v>
      </c>
      <c r="E65" s="1" t="s">
        <v>233</v>
      </c>
    </row>
    <row r="66" spans="1:5" ht="20.25">
      <c r="A66">
        <v>64</v>
      </c>
      <c r="B66" s="3"/>
      <c r="C66" s="1" t="s">
        <v>216</v>
      </c>
      <c r="D66" s="1" t="s">
        <v>223</v>
      </c>
      <c r="E66" s="1" t="s">
        <v>234</v>
      </c>
    </row>
    <row r="67" spans="1:5" ht="20.25">
      <c r="A67">
        <v>65</v>
      </c>
      <c r="B67" s="3"/>
      <c r="C67" s="1" t="s">
        <v>116</v>
      </c>
      <c r="D67" s="1" t="s">
        <v>224</v>
      </c>
      <c r="E67" s="1" t="s">
        <v>235</v>
      </c>
    </row>
    <row r="68" spans="1:5" ht="20.25">
      <c r="A68">
        <v>66</v>
      </c>
      <c r="B68" s="3"/>
      <c r="C68" s="1" t="s">
        <v>217</v>
      </c>
      <c r="D68" s="1" t="s">
        <v>225</v>
      </c>
      <c r="E68" s="1" t="s">
        <v>236</v>
      </c>
    </row>
    <row r="69" spans="1:5" ht="20.25">
      <c r="A69">
        <v>67</v>
      </c>
      <c r="B69" s="3"/>
      <c r="C69" s="1" t="s">
        <v>218</v>
      </c>
      <c r="D69" s="1" t="s">
        <v>227</v>
      </c>
      <c r="E69" s="1" t="s">
        <v>237</v>
      </c>
    </row>
    <row r="70" spans="1:5" ht="20.25">
      <c r="A70">
        <v>68</v>
      </c>
      <c r="B70" s="3"/>
      <c r="C70" s="1" t="s">
        <v>178</v>
      </c>
      <c r="D70" s="1" t="s">
        <v>228</v>
      </c>
      <c r="E70" s="1" t="s">
        <v>212</v>
      </c>
    </row>
    <row r="71" spans="1:5" ht="20.25">
      <c r="A71">
        <v>69</v>
      </c>
      <c r="B71" s="3"/>
      <c r="C71" s="1" t="s">
        <v>219</v>
      </c>
      <c r="D71" s="1" t="s">
        <v>229</v>
      </c>
      <c r="E71" s="1" t="s">
        <v>238</v>
      </c>
    </row>
    <row r="72" spans="1:5" ht="20.25">
      <c r="A72">
        <v>70</v>
      </c>
      <c r="B72" s="3"/>
      <c r="C72" s="1" t="s">
        <v>220</v>
      </c>
      <c r="D72" s="1" t="s">
        <v>230</v>
      </c>
      <c r="E72" s="1" t="s">
        <v>239</v>
      </c>
    </row>
    <row r="73" spans="1:5" ht="20.25">
      <c r="A73">
        <v>71</v>
      </c>
      <c r="B73" s="3"/>
      <c r="C73" s="1" t="s">
        <v>221</v>
      </c>
      <c r="D73" s="1" t="s">
        <v>231</v>
      </c>
      <c r="E73" s="1" t="s">
        <v>240</v>
      </c>
    </row>
    <row r="74" spans="1:5" ht="20.25">
      <c r="A74">
        <v>72</v>
      </c>
      <c r="B74" s="3"/>
      <c r="C74" s="1" t="s">
        <v>117</v>
      </c>
      <c r="D74" s="1" t="s">
        <v>251</v>
      </c>
      <c r="E74" s="1" t="s">
        <v>155</v>
      </c>
    </row>
    <row r="75" spans="1:5" ht="20.25">
      <c r="A75">
        <v>73</v>
      </c>
      <c r="B75" s="3"/>
      <c r="C75" s="1" t="s">
        <v>241</v>
      </c>
      <c r="D75" s="1" t="s">
        <v>68</v>
      </c>
      <c r="E75" s="1" t="s">
        <v>89</v>
      </c>
    </row>
    <row r="76" spans="1:5" ht="20.25">
      <c r="A76">
        <v>74</v>
      </c>
      <c r="B76" s="3"/>
      <c r="C76" s="1" t="s">
        <v>242</v>
      </c>
      <c r="D76" s="1" t="s">
        <v>252</v>
      </c>
      <c r="E76" s="1" t="s">
        <v>261</v>
      </c>
    </row>
    <row r="77" spans="1:5" ht="20.25">
      <c r="A77">
        <v>75</v>
      </c>
      <c r="B77" s="3"/>
      <c r="C77" s="1" t="s">
        <v>243</v>
      </c>
      <c r="D77" s="1" t="s">
        <v>253</v>
      </c>
      <c r="E77" s="1" t="s">
        <v>262</v>
      </c>
    </row>
    <row r="78" spans="1:5" ht="20.25">
      <c r="A78">
        <v>76</v>
      </c>
      <c r="B78" s="3"/>
      <c r="C78" s="1" t="s">
        <v>244</v>
      </c>
      <c r="D78" s="1" t="s">
        <v>289</v>
      </c>
      <c r="E78" s="1" t="s">
        <v>263</v>
      </c>
    </row>
    <row r="79" spans="1:5" ht="20.25">
      <c r="A79">
        <v>77</v>
      </c>
      <c r="B79" s="3"/>
      <c r="C79" s="1" t="s">
        <v>245</v>
      </c>
      <c r="D79" s="1" t="s">
        <v>254</v>
      </c>
      <c r="E79" s="1" t="s">
        <v>264</v>
      </c>
    </row>
    <row r="80" spans="1:5" ht="20.25">
      <c r="A80">
        <v>78</v>
      </c>
      <c r="B80" s="3"/>
      <c r="C80" s="1" t="s">
        <v>246</v>
      </c>
      <c r="D80" s="1" t="s">
        <v>290</v>
      </c>
      <c r="E80" s="1" t="s">
        <v>265</v>
      </c>
    </row>
    <row r="81" spans="1:5" ht="20.25">
      <c r="A81">
        <v>79</v>
      </c>
      <c r="B81" s="3"/>
      <c r="C81" s="1" t="s">
        <v>247</v>
      </c>
      <c r="D81" s="1" t="s">
        <v>255</v>
      </c>
      <c r="E81" s="1" t="s">
        <v>266</v>
      </c>
    </row>
    <row r="82" spans="1:5" ht="20.25">
      <c r="A82">
        <v>80</v>
      </c>
      <c r="B82" s="3"/>
      <c r="C82" s="1" t="s">
        <v>248</v>
      </c>
      <c r="D82" s="1" t="s">
        <v>256</v>
      </c>
      <c r="E82" s="1" t="s">
        <v>267</v>
      </c>
    </row>
    <row r="83" spans="1:5" ht="20.25">
      <c r="A83">
        <v>81</v>
      </c>
      <c r="B83" s="3"/>
      <c r="C83" s="1" t="s">
        <v>249</v>
      </c>
      <c r="D83" t="s">
        <v>257</v>
      </c>
      <c r="E83" s="1" t="s">
        <v>268</v>
      </c>
    </row>
    <row r="84" spans="1:5" ht="20.25">
      <c r="A84">
        <v>82</v>
      </c>
      <c r="B84" s="3"/>
      <c r="C84" s="1" t="s">
        <v>177</v>
      </c>
      <c r="D84" s="1" t="s">
        <v>258</v>
      </c>
      <c r="E84" s="1" t="s">
        <v>211</v>
      </c>
    </row>
    <row r="85" spans="1:5" ht="20.25">
      <c r="A85">
        <v>83</v>
      </c>
      <c r="B85" s="3"/>
      <c r="C85" s="1" t="s">
        <v>117</v>
      </c>
      <c r="D85" s="1" t="s">
        <v>259</v>
      </c>
      <c r="E85" s="1" t="s">
        <v>155</v>
      </c>
    </row>
    <row r="86" spans="1:5" ht="20.25">
      <c r="A86">
        <v>84</v>
      </c>
      <c r="B86" s="3"/>
      <c r="C86" s="1" t="s">
        <v>250</v>
      </c>
      <c r="D86" s="1" t="s">
        <v>260</v>
      </c>
      <c r="E86" s="1" t="s">
        <v>81</v>
      </c>
    </row>
    <row r="87" spans="1:5" ht="20.25">
      <c r="A87">
        <v>85</v>
      </c>
      <c r="B87" s="3"/>
      <c r="C87" s="1" t="s">
        <v>176</v>
      </c>
      <c r="D87" s="1" t="s">
        <v>196</v>
      </c>
      <c r="E87" s="1" t="s">
        <v>84</v>
      </c>
    </row>
    <row r="88" spans="1:5" ht="20.25">
      <c r="A88">
        <v>86</v>
      </c>
      <c r="B88" s="3"/>
      <c r="C88" s="1" t="s">
        <v>269</v>
      </c>
      <c r="D88" s="1" t="s">
        <v>195</v>
      </c>
      <c r="E88" s="1" t="s">
        <v>210</v>
      </c>
    </row>
    <row r="89" spans="1:5" ht="20.25">
      <c r="A89">
        <v>87</v>
      </c>
      <c r="B89" s="3"/>
      <c r="C89" s="1" t="s">
        <v>270</v>
      </c>
      <c r="D89" s="1" t="s">
        <v>277</v>
      </c>
      <c r="E89" s="1" t="s">
        <v>282</v>
      </c>
    </row>
    <row r="90" spans="1:5" ht="20.25">
      <c r="A90">
        <v>88</v>
      </c>
      <c r="B90" s="3"/>
      <c r="C90" s="1" t="s">
        <v>271</v>
      </c>
      <c r="D90" s="1" t="s">
        <v>278</v>
      </c>
      <c r="E90" s="1" t="s">
        <v>283</v>
      </c>
    </row>
    <row r="91" spans="1:5" ht="20.25">
      <c r="A91">
        <v>89</v>
      </c>
      <c r="B91" s="3"/>
      <c r="C91" s="1" t="s">
        <v>272</v>
      </c>
      <c r="D91" s="1" t="s">
        <v>279</v>
      </c>
      <c r="E91" s="1" t="s">
        <v>284</v>
      </c>
    </row>
    <row r="92" spans="1:5" ht="20.25">
      <c r="A92">
        <v>90</v>
      </c>
      <c r="B92" s="3"/>
      <c r="C92" s="1" t="s">
        <v>273</v>
      </c>
      <c r="D92" t="s">
        <v>58</v>
      </c>
      <c r="E92" s="1" t="s">
        <v>80</v>
      </c>
    </row>
    <row r="93" spans="1:5" ht="20.25">
      <c r="A93">
        <v>91</v>
      </c>
      <c r="B93" s="3"/>
      <c r="C93" s="1" t="s">
        <v>274</v>
      </c>
      <c r="D93" s="1" t="s">
        <v>280</v>
      </c>
      <c r="E93" s="1" t="s">
        <v>285</v>
      </c>
    </row>
    <row r="94" spans="1:5" ht="20.25">
      <c r="A94">
        <v>92</v>
      </c>
      <c r="B94" s="3"/>
      <c r="C94" s="1" t="s">
        <v>275</v>
      </c>
      <c r="D94" s="1" t="s">
        <v>281</v>
      </c>
      <c r="E94" s="1" t="s">
        <v>286</v>
      </c>
    </row>
    <row r="95" spans="1:5" ht="20.25">
      <c r="A95">
        <v>93</v>
      </c>
      <c r="B95" s="3"/>
      <c r="C95" s="1" t="s">
        <v>105</v>
      </c>
      <c r="D95" s="1" t="s">
        <v>124</v>
      </c>
      <c r="E95" s="1" t="s">
        <v>143</v>
      </c>
    </row>
    <row r="96" spans="1:5" ht="20.25">
      <c r="A96">
        <v>94</v>
      </c>
      <c r="B96" s="3"/>
      <c r="C96" s="1" t="s">
        <v>276</v>
      </c>
      <c r="D96" s="1" t="s">
        <v>59</v>
      </c>
      <c r="E96" s="1" t="s">
        <v>82</v>
      </c>
    </row>
    <row r="97" spans="2:5" ht="20.25">
      <c r="B97" s="3"/>
      <c r="C97" s="1"/>
      <c r="D97" s="1"/>
      <c r="E97" s="1"/>
    </row>
    <row r="98" spans="2:5" ht="20.25">
      <c r="B98" s="3"/>
      <c r="C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  <row r="109" spans="3:5" ht="20.25">
      <c r="C109" s="1"/>
      <c r="D109" s="1"/>
      <c r="E10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D1">
      <selection activeCell="G2" sqref="G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&lt;language_name&gt;Slovenian&lt;/language_name&gt;</v>
      </c>
    </row>
    <row r="2" spans="1:7" ht="20.25">
      <c r="A2" t="s">
        <v>3</v>
      </c>
      <c r="C2" t="s">
        <v>287</v>
      </c>
      <c r="D2" t="str">
        <f>CONCATENATE("&lt;orthography_header&gt;",'Word List'!B2,"&lt;/orthography_header&gt;")</f>
        <v>&lt;orthography_header&gt;Sound Illustrated&lt;/orthography_header&gt;</v>
      </c>
      <c r="E2" t="str">
        <f>CONCATENATE("&lt;IPA_header&gt;",'Word List'!D2,"&lt;/IPA_header&gt;")</f>
        <v>&lt;IPA_header&gt;Slovenian&lt;/IPA_header&gt;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CONCATENATE("&lt;alt_orthography&gt;",'Word List'!C3,"&lt;/alt_orthography&gt;")</f>
        <v>&lt;alt_orthography&gt;vrabec&lt;/alt_orthography&gt;</v>
      </c>
      <c r="D3" t="str">
        <f>CONCATENATE("&lt;native_orthography&gt;",'Word List'!B3,"&lt;/native_orthography&gt;")</f>
        <v>&lt;native_orthography&gt;b&lt;/native_orthography&gt;</v>
      </c>
      <c r="E3" t="str">
        <f>CONCATENATE("&lt;IPA_transcription&gt;",'Word List'!D3,"&lt;/IPA_transcription&gt;")</f>
        <v>&lt;IPA_transcription&gt;vˈɽɑbɛts&lt;/IPA_transcription&gt;</v>
      </c>
      <c r="F3" t="str">
        <f>CONCATENATE("&lt;gloss&gt;",'Word List'!E3,"&lt;/gloss&gt;")</f>
        <v>&lt;gloss&gt;sparrow&lt;/gloss&gt;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CONCATENATE("&lt;alt_orthography&gt;",'Word List'!C4,"&lt;/alt_orthography&gt;")</f>
        <v>&lt;alt_orthography&gt;od muca&lt;/alt_orthography&gt;</v>
      </c>
      <c r="D4" t="str">
        <f>CONCATENATE("&lt;native_orthography&gt;",'Word List'!B4,"&lt;/native_orthography&gt;")</f>
        <v>&lt;native_orthography&gt;ts&lt;/native_orthography&gt;</v>
      </c>
      <c r="E4" t="str">
        <f>CONCATENATE("&lt;IPA_transcription&gt;",'Word List'!D4,"&lt;/IPA_transcription&gt;")</f>
        <v>&lt;IPA_transcription&gt;od ˈmutsɑ&lt;/IPA_transcription&gt;</v>
      </c>
      <c r="F4" t="str">
        <f>CONCATENATE("&lt;gloss&gt;",'Word List'!E4,"&lt;/gloss&gt;")</f>
        <v>&lt;gloss&gt;from the cat&lt;/gloss&gt;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CONCATENATE("&lt;alt_orthography&gt;",'Word List'!C5,"&lt;/alt_orthography&gt;")</f>
        <v>&lt;alt_orthography&gt;on noče&lt;/alt_orthography&gt;</v>
      </c>
      <c r="D5" t="str">
        <f>CONCATENATE("&lt;native_orthography&gt;",'Word List'!B5,"&lt;/native_orthography&gt;")</f>
        <v>&lt;native_orthography&gt;tʃ&lt;/native_orthography&gt;</v>
      </c>
      <c r="E5" t="str">
        <f>CONCATENATE("&lt;IPA_transcription&gt;",'Word List'!D5,"&lt;/IPA_transcription&gt;")</f>
        <v>&lt;IPA_transcription&gt;ɔ̃n ˈnotʃɛ&lt;/IPA_transcription&gt;</v>
      </c>
      <c r="F5" t="str">
        <f>CONCATENATE("&lt;gloss&gt;",'Word List'!E5,"&lt;/gloss&gt;")</f>
        <v>&lt;gloss&gt;he does not want to&lt;/gloss&gt;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CONCATENATE("&lt;alt_orthography&gt;",'Word List'!C6,"&lt;/alt_orthography&gt;")</f>
        <v>&lt;alt_orthography&gt;hríb&lt;/alt_orthography&gt;</v>
      </c>
      <c r="D6" t="str">
        <f>CONCATENATE("&lt;native_orthography&gt;",'Word List'!B6,"&lt;/native_orthography&gt;")</f>
        <v>&lt;native_orthography&gt;R&lt;/native_orthography&gt;</v>
      </c>
      <c r="E6" t="str">
        <f>CONCATENATE("&lt;IPA_transcription&gt;",'Word List'!D6,"&lt;/IPA_transcription&gt;")</f>
        <v>&lt;IPA_transcription&gt;ˈhṛib&lt;/IPA_transcription&gt;</v>
      </c>
      <c r="F6" t="str">
        <f>CONCATENATE("&lt;gloss&gt;",'Word List'!E6,"&lt;/gloss&gt;")</f>
        <v>&lt;gloss&gt;a hill&lt;/gloss&gt;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CONCATENATE("&lt;alt_orthography&gt;",'Word List'!C7,"&lt;/alt_orthography&gt;")</f>
        <v>&lt;alt_orthography&gt;vodo&lt;/alt_orthography&gt;</v>
      </c>
      <c r="D7" t="str">
        <f>CONCATENATE("&lt;native_orthography&gt;",'Word List'!B7,"&lt;/native_orthography&gt;")</f>
        <v>&lt;native_orthography&gt;d&lt;/native_orthography&gt;</v>
      </c>
      <c r="E7" t="str">
        <f>CONCATENATE("&lt;IPA_transcription&gt;",'Word List'!D7,"&lt;/IPA_transcription&gt;")</f>
        <v>&lt;IPA_transcription&gt;ˈvɔdo&lt;/IPA_transcription&gt;</v>
      </c>
      <c r="F7" t="str">
        <f>CONCATENATE("&lt;gloss&gt;",'Word List'!E7,"&lt;/gloss&gt;")</f>
        <v>&lt;gloss&gt;water&lt;/gloss&gt;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CONCATENATE("&lt;alt_orthography&gt;",'Word List'!C8,"&lt;/alt_orthography&gt;")</f>
        <v>&lt;alt_orthography&gt;francija&lt;/alt_orthography&gt;</v>
      </c>
      <c r="D8" t="str">
        <f>CONCATENATE("&lt;native_orthography&gt;",'Word List'!B8,"&lt;/native_orthography&gt;")</f>
        <v>&lt;native_orthography&gt;f&lt;/native_orthography&gt;</v>
      </c>
      <c r="E8" t="str">
        <f>CONCATENATE("&lt;IPA_transcription&gt;",'Word List'!D8,"&lt;/IPA_transcription&gt;")</f>
        <v>&lt;IPA_transcription&gt;ˈfɽɑnsiʌ&lt;/IPA_transcription&gt;</v>
      </c>
      <c r="F8" t="str">
        <f>CONCATENATE("&lt;gloss&gt;",'Word List'!E8,"&lt;/gloss&gt;")</f>
        <v>&lt;gloss&gt;France&lt;/gloss&gt;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CONCATENATE("&lt;alt_orthography&gt;",'Word List'!C9,"&lt;/alt_orthography&gt;")</f>
        <v>&lt;alt_orthography&gt;megla&lt;/alt_orthography&gt;</v>
      </c>
      <c r="D9" t="str">
        <f>CONCATENATE("&lt;native_orthography&gt;",'Word List'!B9,"&lt;/native_orthography&gt;")</f>
        <v>&lt;native_orthography&gt;g&lt;/native_orthography&gt;</v>
      </c>
      <c r="E9" t="str">
        <f>CONCATENATE("&lt;IPA_transcription&gt;",'Word List'!D9,"&lt;/IPA_transcription&gt;")</f>
        <v>&lt;IPA_transcription&gt;ˈmegla&lt;/IPA_transcription&gt;</v>
      </c>
      <c r="F9" t="str">
        <f>CONCATENATE("&lt;gloss&gt;",'Word List'!E9,"&lt;/gloss&gt;")</f>
        <v>&lt;gloss&gt;mist&lt;/gloss&gt;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CONCATENATE("&lt;alt_orthography&gt;",'Word List'!C10,"&lt;/alt_orthography&gt;")</f>
        <v>&lt;alt_orthography&gt;imejǃ&lt;/alt_orthography&gt;</v>
      </c>
      <c r="D10" t="str">
        <f>CONCATENATE("&lt;native_orthography&gt;",'Word List'!B10,"&lt;/native_orthography&gt;")</f>
        <v>&lt;native_orthography&gt;j&lt;/native_orthography&gt;</v>
      </c>
      <c r="E10" t="str">
        <f>CONCATENATE("&lt;IPA_transcription&gt;",'Word List'!D10,"&lt;/IPA_transcription&gt;")</f>
        <v>&lt;IPA_transcription&gt;ɩˈmeɩɷ&lt;/IPA_transcription&gt;</v>
      </c>
      <c r="F10" t="str">
        <f>CONCATENATE("&lt;gloss&gt;",'Word List'!E10,"&lt;/gloss&gt;")</f>
        <v>&lt;gloss&gt;haveǃ&lt;/gloss&gt;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CONCATENATE("&lt;alt_orthography&gt;",'Word List'!C11,"&lt;/alt_orthography&gt;")</f>
        <v>&lt;alt_orthography&gt;moka&lt;/alt_orthography&gt;</v>
      </c>
      <c r="D11" t="str">
        <f>CONCATENATE("&lt;native_orthography&gt;",'Word List'!B11,"&lt;/native_orthography&gt;")</f>
        <v>&lt;native_orthography&gt;k&lt;/native_orthography&gt;</v>
      </c>
      <c r="E11" t="str">
        <f>CONCATENATE("&lt;IPA_transcription&gt;",'Word List'!D11,"&lt;/IPA_transcription&gt;")</f>
        <v>&lt;IPA_transcription&gt;ˈmoka&lt;/IPA_transcription&gt;</v>
      </c>
      <c r="F11" t="str">
        <f>CONCATENATE("&lt;gloss&gt;",'Word List'!E11,"&lt;/gloss&gt;")</f>
        <v>&lt;gloss&gt;flour&lt;/gloss&gt;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CONCATENATE("&lt;alt_orthography&gt;",'Word List'!C12,"&lt;/alt_orthography&gt;")</f>
        <v>&lt;alt_orthography&gt;veseli&lt;/alt_orthography&gt;</v>
      </c>
      <c r="D12" t="str">
        <f>CONCATENATE("&lt;native_orthography&gt;",'Word List'!B12,"&lt;/native_orthography&gt;")</f>
        <v>&lt;native_orthography&gt;l&lt;/native_orthography&gt;</v>
      </c>
      <c r="E12" t="str">
        <f>CONCATENATE("&lt;IPA_transcription&gt;",'Word List'!D12,"&lt;/IPA_transcription&gt;")</f>
        <v>&lt;IPA_transcription&gt;vɛsəˈli&lt;/IPA_transcription&gt;</v>
      </c>
      <c r="F12" t="str">
        <f>CONCATENATE("&lt;gloss&gt;",'Word List'!E12,"&lt;/gloss&gt;")</f>
        <v>&lt;gloss&gt;pleases&lt;/gloss&gt;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CONCATENATE("&lt;alt_orthography&gt;",'Word List'!C13,"&lt;/alt_orthography&gt;")</f>
        <v>&lt;alt_orthography&gt;vreme&lt;/alt_orthography&gt;</v>
      </c>
      <c r="D13" t="str">
        <f>CONCATENATE("&lt;native_orthography&gt;",'Word List'!B13,"&lt;/native_orthography&gt;")</f>
        <v>&lt;native_orthography&gt;m&lt;/native_orthography&gt;</v>
      </c>
      <c r="E13" t="str">
        <f>CONCATENATE("&lt;IPA_transcription&gt;",'Word List'!D13,"&lt;/IPA_transcription&gt;")</f>
        <v>&lt;IPA_transcription&gt;ˈvɽemə&lt;/IPA_transcription&gt;</v>
      </c>
      <c r="F13" t="str">
        <f>CONCATENATE("&lt;gloss&gt;",'Word List'!E13,"&lt;/gloss&gt;")</f>
        <v>&lt;gloss&gt;weather&lt;/gloss&gt;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CONCATENATE("&lt;alt_orthography&gt;",'Word List'!C14,"&lt;/alt_orthography&gt;")</f>
        <v>&lt;alt_orthography&gt;oni&lt;/alt_orthography&gt;</v>
      </c>
      <c r="D14" t="str">
        <f>CONCATENATE("&lt;native_orthography&gt;",'Word List'!B14,"&lt;/native_orthography&gt;")</f>
        <v>&lt;native_orthography&gt;n&lt;/native_orthography&gt;</v>
      </c>
      <c r="E14" t="str">
        <f>CONCATENATE("&lt;IPA_transcription&gt;",'Word List'!D14,"&lt;/IPA_transcription&gt;")</f>
        <v>&lt;IPA_transcription&gt;ˈɔ̃ni&lt;/IPA_transcription&gt;</v>
      </c>
      <c r="F14" t="str">
        <f>CONCATENATE("&lt;gloss&gt;",'Word List'!E14,"&lt;/gloss&gt;")</f>
        <v>&lt;gloss&gt;they&lt;/gloss&gt;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CONCATENATE("&lt;alt_orthography&gt;",'Word List'!C15,"&lt;/alt_orthography&gt;")</f>
        <v>&lt;alt_orthography&gt;kapati&lt;/alt_orthography&gt;</v>
      </c>
      <c r="D15" t="str">
        <f>CONCATENATE("&lt;native_orthography&gt;",'Word List'!B15,"&lt;/native_orthography&gt;")</f>
        <v>&lt;native_orthography&gt;p&lt;/native_orthography&gt;</v>
      </c>
      <c r="E15" t="str">
        <f>CONCATENATE("&lt;IPA_transcription&gt;",'Word List'!D15,"&lt;/IPA_transcription&gt;")</f>
        <v>&lt;IPA_transcription&gt;ˈkɑpəti&lt;/IPA_transcription&gt;</v>
      </c>
      <c r="F15" t="str">
        <f>CONCATENATE("&lt;gloss&gt;",'Word List'!E15,"&lt;/gloss&gt;")</f>
        <v>&lt;gloss&gt;drip&lt;/gloss&gt;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CONCATENATE("&lt;alt_orthography&gt;",'Word List'!C16,"&lt;/alt_orthography&gt;")</f>
        <v>&lt;alt_orthography&gt;vera&lt;/alt_orthography&gt;</v>
      </c>
      <c r="D16" t="str">
        <f>CONCATENATE("&lt;native_orthography&gt;",'Word List'!B16,"&lt;/native_orthography&gt;")</f>
        <v>&lt;native_orthography&gt;r&lt;/native_orthography&gt;</v>
      </c>
      <c r="E16" t="str">
        <f>CONCATENATE("&lt;IPA_transcription&gt;",'Word List'!D16,"&lt;/IPA_transcription&gt;")</f>
        <v>&lt;IPA_transcription&gt;ˈviːrʌ&lt;/IPA_transcription&gt;</v>
      </c>
      <c r="F16" t="str">
        <f>CONCATENATE("&lt;gloss&gt;",'Word List'!E16,"&lt;/gloss&gt;")</f>
        <v>&lt;gloss&gt;faith&lt;/gloss&gt;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CONCATENATE("&lt;alt_orthography&gt;",'Word List'!C17,"&lt;/alt_orthography&gt;")</f>
        <v>&lt;alt_orthography&gt;deset&lt;/alt_orthography&gt;</v>
      </c>
      <c r="D17" t="str">
        <f>CONCATENATE("&lt;native_orthography&gt;",'Word List'!B17,"&lt;/native_orthography&gt;")</f>
        <v>&lt;native_orthography&gt;s&lt;/native_orthography&gt;</v>
      </c>
      <c r="E17" t="str">
        <f>CONCATENATE("&lt;IPA_transcription&gt;",'Word List'!D17,"&lt;/IPA_transcription&gt;")</f>
        <v>&lt;IPA_transcription&gt;dɩˈseɩt&lt;/IPA_transcription&gt;</v>
      </c>
      <c r="F17" t="str">
        <f>CONCATENATE("&lt;gloss&gt;",'Word List'!E17,"&lt;/gloss&gt;")</f>
        <v>&lt;gloss&gt;ten&lt;/gloss&gt;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CONCATENATE("&lt;alt_orthography&gt;",'Word List'!C18,"&lt;/alt_orthography&gt;")</f>
        <v>&lt;alt_orthography&gt;grešen&lt;/alt_orthography&gt;</v>
      </c>
      <c r="D18" t="str">
        <f>CONCATENATE("&lt;native_orthography&gt;",'Word List'!B18,"&lt;/native_orthography&gt;")</f>
        <v>&lt;native_orthography&gt;ʃ&lt;/native_orthography&gt;</v>
      </c>
      <c r="E18" t="str">
        <f>CONCATENATE("&lt;IPA_transcription&gt;",'Word List'!D18,"&lt;/IPA_transcription&gt;")</f>
        <v>&lt;IPA_transcription&gt;ˈgɾɛʃn̩&lt;/IPA_transcription&gt;</v>
      </c>
      <c r="F18" t="str">
        <f>CONCATENATE("&lt;gloss&gt;",'Word List'!E18,"&lt;/gloss&gt;")</f>
        <v>&lt;gloss&gt;sinful&lt;/gloss&gt;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CONCATENATE("&lt;alt_orthography&gt;",'Word List'!C19,"&lt;/alt_orthography&gt;")</f>
        <v>&lt;alt_orthography&gt;sestaviti&lt;/alt_orthography&gt;</v>
      </c>
      <c r="D19" t="str">
        <f>CONCATENATE("&lt;native_orthography&gt;",'Word List'!B19,"&lt;/native_orthography&gt;")</f>
        <v>&lt;native_orthography&gt;t&lt;/native_orthography&gt;</v>
      </c>
      <c r="E19" t="str">
        <f>CONCATENATE("&lt;IPA_transcription&gt;",'Word List'!D19,"&lt;/IPA_transcription&gt;")</f>
        <v>&lt;IPA_transcription&gt;sɛstəˈviti&lt;/IPA_transcription&gt;</v>
      </c>
      <c r="F19" t="str">
        <f>CONCATENATE("&lt;gloss&gt;",'Word List'!E19,"&lt;/gloss&gt;")</f>
        <v>&lt;gloss&gt;to compose&lt;/gloss&gt;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CONCATENATE("&lt;alt_orthography&gt;",'Word List'!C20,"&lt;/alt_orthography&gt;")</f>
        <v>&lt;alt_orthography&gt;seveda&lt;/alt_orthography&gt;</v>
      </c>
      <c r="D20" t="str">
        <f>CONCATENATE("&lt;native_orthography&gt;",'Word List'!B20,"&lt;/native_orthography&gt;")</f>
        <v>&lt;native_orthography&gt;v&lt;/native_orthography&gt;</v>
      </c>
      <c r="E20" t="str">
        <f>CONCATENATE("&lt;IPA_transcription&gt;",'Word List'!D20,"&lt;/IPA_transcription&gt;")</f>
        <v>&lt;IPA_transcription&gt;sɩˈvidɑ&lt;/IPA_transcription&gt;</v>
      </c>
      <c r="F20" t="str">
        <f>CONCATENATE("&lt;gloss&gt;",'Word List'!E20,"&lt;/gloss&gt;")</f>
        <v>&lt;gloss&gt;of course&lt;/gloss&gt;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CONCATENATE("&lt;alt_orthography&gt;",'Word List'!C21,"&lt;/alt_orthography&gt;")</f>
        <v>&lt;alt_orthography&gt;kazati&lt;/alt_orthography&gt;</v>
      </c>
      <c r="D21" t="str">
        <f>CONCATENATE("&lt;native_orthography&gt;",'Word List'!B21,"&lt;/native_orthography&gt;")</f>
        <v>&lt;native_orthography&gt;z&lt;/native_orthography&gt;</v>
      </c>
      <c r="E21" t="str">
        <f>CONCATENATE("&lt;IPA_transcription&gt;",'Word List'!D21,"&lt;/IPA_transcription&gt;")</f>
        <v>&lt;IPA_transcription&gt;kʌˈzɑti&lt;/IPA_transcription&gt;</v>
      </c>
      <c r="F21" t="str">
        <f>CONCATENATE("&lt;gloss&gt;",'Word List'!E21,"&lt;/gloss&gt;")</f>
        <v>&lt;gloss&gt;to show&lt;/gloss&gt;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CONCATENATE("&lt;alt_orthography&gt;",'Word List'!C22,"&lt;/alt_orthography&gt;")</f>
        <v>&lt;alt_orthography&gt;druzina&lt;/alt_orthography&gt;</v>
      </c>
      <c r="D22" t="str">
        <f>CONCATENATE("&lt;native_orthography&gt;",'Word List'!B22,"&lt;/native_orthography&gt;")</f>
        <v>&lt;native_orthography&gt;ʒ&lt;/native_orthography&gt;</v>
      </c>
      <c r="E22" t="str">
        <f>CONCATENATE("&lt;IPA_transcription&gt;",'Word List'!D22,"&lt;/IPA_transcription&gt;")</f>
        <v>&lt;IPA_transcription&gt;druˈʒinʌ&lt;/IPA_transcription&gt;</v>
      </c>
      <c r="F22" t="str">
        <f>CONCATENATE("&lt;gloss&gt;",'Word List'!E22,"&lt;/gloss&gt;")</f>
        <v>&lt;gloss&gt;family, household&lt;/gloss&gt;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CONCATENATE("&lt;alt_orthography&gt;",'Word List'!C23,"&lt;/alt_orthography&gt;")</f>
        <v>&lt;alt_orthography&gt;sláven&lt;/alt_orthography&gt;</v>
      </c>
      <c r="D23" t="str">
        <f>CONCATENATE("&lt;native_orthography&gt;",'Word List'!B23,"&lt;/native_orthography&gt;")</f>
        <v>&lt;native_orthography&gt;ɑ&lt;/native_orthography&gt;</v>
      </c>
      <c r="E23" t="str">
        <f>CONCATENATE("&lt;IPA_transcription&gt;",'Word List'!D23,"&lt;/IPA_transcription&gt;")</f>
        <v>&lt;IPA_transcription&gt;ˈslɑvn̩&lt;/IPA_transcription&gt;</v>
      </c>
      <c r="F23" t="str">
        <f>CONCATENATE("&lt;gloss&gt;",'Word List'!E23,"&lt;/gloss&gt;")</f>
        <v>&lt;gloss&gt;glorious&lt;/gloss&gt;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CONCATENATE("&lt;alt_orthography&gt;",'Word List'!C24,"&lt;/alt_orthography&gt;")</f>
        <v>&lt;alt_orthography&gt;hríb&lt;/alt_orthography&gt;</v>
      </c>
      <c r="D24" t="str">
        <f>CONCATENATE("&lt;native_orthography&gt;",'Word List'!B24,"&lt;/native_orthography&gt;")</f>
        <v>&lt;native_orthography&gt;i&lt;/native_orthography&gt;</v>
      </c>
      <c r="E24" t="str">
        <f>CONCATENATE("&lt;IPA_transcription&gt;",'Word List'!D24,"&lt;/IPA_transcription&gt;")</f>
        <v>&lt;IPA_transcription&gt;ˈħRib&lt;/IPA_transcription&gt;</v>
      </c>
      <c r="F24" t="str">
        <f>CONCATENATE("&lt;gloss&gt;",'Word List'!E24,"&lt;/gloss&gt;")</f>
        <v>&lt;gloss&gt;a hill&lt;/gloss&gt;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CONCATENATE("&lt;alt_orthography&gt;",'Word List'!C25,"&lt;/alt_orthography&gt;")</f>
        <v>&lt;alt_orthography&gt;v ústa&lt;/alt_orthography&gt;</v>
      </c>
      <c r="D25" t="str">
        <f>CONCATENATE("&lt;native_orthography&gt;",'Word List'!B25,"&lt;/native_orthography&gt;")</f>
        <v>&lt;native_orthography&gt;u&lt;/native_orthography&gt;</v>
      </c>
      <c r="E25" t="str">
        <f>CONCATENATE("&lt;IPA_transcription&gt;",'Word List'!D25,"&lt;/IPA_transcription&gt;")</f>
        <v>&lt;IPA_transcription&gt;vəˈʔustɑ&lt;/IPA_transcription&gt;</v>
      </c>
      <c r="F25" t="str">
        <f>CONCATENATE("&lt;gloss&gt;",'Word List'!E25,"&lt;/gloss&gt;")</f>
        <v>&lt;gloss&gt;into the mouth&lt;/gloss&gt;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CONCATENATE("&lt;alt_orthography&gt;",'Word List'!C26,"&lt;/alt_orthography&gt;")</f>
        <v>&lt;alt_orthography&gt;pót&lt;/alt_orthography&gt;</v>
      </c>
      <c r="D26" t="str">
        <f>CONCATENATE("&lt;native_orthography&gt;",'Word List'!B26,"&lt;/native_orthography&gt;")</f>
        <v>&lt;native_orthography&gt;o&lt;/native_orthography&gt;</v>
      </c>
      <c r="E26" t="str">
        <f>CONCATENATE("&lt;IPA_transcription&gt;",'Word List'!D26,"&lt;/IPA_transcription&gt;")</f>
        <v>&lt;IPA_transcription&gt;ˈpɔt&lt;/IPA_transcription&gt;</v>
      </c>
      <c r="F26" t="str">
        <f>CONCATENATE("&lt;gloss&gt;",'Word List'!E26,"&lt;/gloss&gt;")</f>
        <v>&lt;gloss&gt;road&lt;/gloss&gt;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CONCATENATE("&lt;alt_orthography&gt;",'Word List'!C27,"&lt;/alt_orthography&gt;")</f>
        <v>&lt;alt_orthography&gt;dél&lt;/alt_orthography&gt;</v>
      </c>
      <c r="D27" t="str">
        <f>CONCATENATE("&lt;native_orthography&gt;",'Word List'!B27,"&lt;/native_orthography&gt;")</f>
        <v>&lt;native_orthography&gt;e&lt;/native_orthography&gt;</v>
      </c>
      <c r="E27" t="str">
        <f>CONCATENATE("&lt;IPA_transcription&gt;",'Word List'!D27,"&lt;/IPA_transcription&gt;")</f>
        <v>&lt;IPA_transcription&gt;ˈdeo&lt;/IPA_transcription&gt;</v>
      </c>
      <c r="F27" t="str">
        <f>CONCATENATE("&lt;gloss&gt;",'Word List'!E27,"&lt;/gloss&gt;")</f>
        <v>&lt;gloss&gt;part&lt;/gloss&gt;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CONCATENATE("&lt;alt_orthography&gt;",'Word List'!C28,"&lt;/alt_orthography&gt;")</f>
        <v>&lt;alt_orthography&gt;zdàj&lt;/alt_orthography&gt;</v>
      </c>
      <c r="D28" t="str">
        <f>CONCATENATE("&lt;native_orthography&gt;",'Word List'!B28,"&lt;/native_orthography&gt;")</f>
        <v>&lt;native_orthography&gt;eɩ&lt;/native_orthography&gt;</v>
      </c>
      <c r="E28" t="str">
        <f>CONCATENATE("&lt;IPA_transcription&gt;",'Word List'!D28,"&lt;/IPA_transcription&gt;")</f>
        <v>&lt;IPA_transcription&gt;ˈzdeɩ&lt;/IPA_transcription&gt;</v>
      </c>
      <c r="F28" t="str">
        <f>CONCATENATE("&lt;gloss&gt;",'Word List'!E28,"&lt;/gloss&gt;")</f>
        <v>&lt;gloss&gt;now&lt;/gloss&gt;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CONCATENATE("&lt;alt_orthography&gt;",'Word List'!C29,"&lt;/alt_orthography&gt;")</f>
        <v>&lt;alt_orthography&gt;precèj&lt;/alt_orthography&gt;</v>
      </c>
      <c r="D29" t="str">
        <f>CONCATENATE("&lt;native_orthography&gt;",'Word List'!B29,"&lt;/native_orthography&gt;")</f>
        <v>&lt;native_orthography&gt;eɩ&lt;/native_orthography&gt;</v>
      </c>
      <c r="E29" t="str">
        <f>CONCATENATE("&lt;IPA_transcription&gt;",'Word List'!D29,"&lt;/IPA_transcription&gt;")</f>
        <v>&lt;IPA_transcription&gt;prɩˈseɩ&lt;/IPA_transcription&gt;</v>
      </c>
      <c r="F29" t="str">
        <f>CONCATENATE("&lt;gloss&gt;",'Word List'!E29,"&lt;/gloss&gt;")</f>
        <v>&lt;gloss&gt;rather&lt;/gloss&gt;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CONCATENATE("&lt;alt_orthography&gt;",'Word List'!C30,"&lt;/alt_orthography&gt;")</f>
        <v>&lt;alt_orthography&gt;krîj&lt;/alt_orthography&gt;</v>
      </c>
      <c r="D30" t="str">
        <f>CONCATENATE("&lt;native_orthography&gt;",'Word List'!B30,"&lt;/native_orthography&gt;")</f>
        <v>&lt;native_orthography&gt;iɷ&lt;/native_orthography&gt;</v>
      </c>
      <c r="E30" t="str">
        <f>CONCATENATE("&lt;IPA_transcription&gt;",'Word List'!D30,"&lt;/IPA_transcription&gt;")</f>
        <v>&lt;IPA_transcription&gt;ˈkɾi&lt;/IPA_transcription&gt;</v>
      </c>
      <c r="F30" t="str">
        <f>CONCATENATE("&lt;gloss&gt;",'Word List'!E30,"&lt;/gloss&gt;")</f>
        <v>&lt;gloss&gt;coverǃ&lt;/gloss&gt;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CONCATENATE("&lt;alt_orthography&gt;",'Word List'!C31,"&lt;/alt_orthography&gt;")</f>
        <v>&lt;alt_orthography&gt;pokoj&lt;/alt_orthography&gt;</v>
      </c>
      <c r="D31" t="str">
        <f>CONCATENATE("&lt;native_orthography&gt;",'Word List'!B31,"&lt;/native_orthography&gt;")</f>
        <v>&lt;native_orthography&gt;oɩ&lt;/native_orthography&gt;</v>
      </c>
      <c r="E31" t="str">
        <f>CONCATENATE("&lt;IPA_transcription&gt;",'Word List'!D31,"&lt;/IPA_transcription&gt;")</f>
        <v>&lt;IPA_transcription&gt;pˌəˈkoɩ&lt;/IPA_transcription&gt;</v>
      </c>
      <c r="F31" t="str">
        <f>CONCATENATE("&lt;gloss&gt;",'Word List'!E31,"&lt;/gloss&gt;")</f>
        <v>&lt;gloss&gt;peace&lt;/gloss&gt;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CONCATENATE("&lt;alt_orthography&gt;",'Word List'!C32,"&lt;/alt_orthography&gt;")</f>
        <v>&lt;alt_orthography&gt;váruj&lt;/alt_orthography&gt;</v>
      </c>
      <c r="D32" t="str">
        <f>CONCATENATE("&lt;native_orthography&gt;",'Word List'!B32,"&lt;/native_orthography&gt;")</f>
        <v>&lt;native_orthography&gt;iu&lt;/native_orthography&gt;</v>
      </c>
      <c r="E32" t="str">
        <f>CONCATENATE("&lt;IPA_transcription&gt;",'Word List'!D32,"&lt;/IPA_transcription&gt;")</f>
        <v>&lt;IPA_transcription&gt;vɔˈɬiu&lt;/IPA_transcription&gt;</v>
      </c>
      <c r="F32" t="str">
        <f>CONCATENATE("&lt;gloss&gt;",'Word List'!E32,"&lt;/gloss&gt;")</f>
        <v>&lt;gloss&gt;guardǃ&lt;/gloss&gt;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CONCATENATE("&lt;alt_orthography&gt;",'Word List'!C33,"&lt;/alt_orthography&gt;")</f>
        <v>&lt;alt_orthography&gt;dâl&lt;/alt_orthography&gt;</v>
      </c>
      <c r="D33" t="str">
        <f>CONCATENATE("&lt;native_orthography&gt;",'Word List'!B33,"&lt;/native_orthography&gt;")</f>
        <v>&lt;native_orthography&gt;aɩ&lt;/native_orthography&gt;</v>
      </c>
      <c r="E33" t="str">
        <f>CONCATENATE("&lt;IPA_transcription&gt;",'Word List'!D33,"&lt;/IPA_transcription&gt;")</f>
        <v>&lt;IPA_transcription&gt;ˈdaɩ&lt;/IPA_transcription&gt;</v>
      </c>
      <c r="F33" t="str">
        <f>CONCATENATE("&lt;gloss&gt;",'Word List'!E33,"&lt;/gloss&gt;")</f>
        <v>&lt;gloss&gt;gave&lt;/gloss&gt;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CONCATENATE("&lt;alt_orthography&gt;",'Word List'!C34,"&lt;/alt_orthography&gt;")</f>
        <v>&lt;alt_orthography&gt;bél&lt;/alt_orthography&gt;</v>
      </c>
      <c r="D34" t="str">
        <f>CONCATENATE("&lt;native_orthography&gt;",'Word List'!B34,"&lt;/native_orthography&gt;")</f>
        <v>&lt;native_orthography&gt;iu&lt;/native_orthography&gt;</v>
      </c>
      <c r="E34" t="str">
        <f>CONCATENATE("&lt;IPA_transcription&gt;",'Word List'!D34,"&lt;/IPA_transcription&gt;")</f>
        <v>&lt;IPA_transcription&gt;ˈbiu&lt;/IPA_transcription&gt;</v>
      </c>
      <c r="F34" t="str">
        <f>CONCATENATE("&lt;gloss&gt;",'Word List'!E34,"&lt;/gloss&gt;")</f>
        <v>&lt;gloss&gt;white&lt;/gloss&gt;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CONCATENATE("&lt;alt_orthography&gt;",'Word List'!C35,"&lt;/alt_orthography&gt;")</f>
        <v>&lt;alt_orthography&gt;bîl&lt;/alt_orthography&gt;</v>
      </c>
      <c r="D35" t="str">
        <f>CONCATENATE("&lt;native_orthography&gt;",'Word List'!B35,"&lt;/native_orthography&gt;")</f>
        <v>&lt;native_orthography&gt;eɩɷ&lt;/native_orthography&gt;</v>
      </c>
      <c r="E35" t="str">
        <f>CONCATENATE("&lt;IPA_transcription&gt;",'Word List'!D35,"&lt;/IPA_transcription&gt;")</f>
        <v>&lt;IPA_transcription&gt;ˈbeo&lt;/IPA_transcription&gt;</v>
      </c>
      <c r="F35" t="str">
        <f>CONCATENATE("&lt;gloss&gt;",'Word List'!E35,"&lt;/gloss&gt;")</f>
        <v>&lt;gloss&gt;was (masculine)&lt;/gloss&gt;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CONCATENATE("&lt;alt_orthography&gt;",'Word List'!C36,"&lt;/alt_orthography&gt;")</f>
        <v>&lt;alt_orthography&gt;vòl&lt;/alt_orthography&gt;</v>
      </c>
      <c r="D36" t="str">
        <f>CONCATENATE("&lt;native_orthography&gt;",'Word List'!B36,"&lt;/native_orthography&gt;")</f>
        <v>&lt;native_orthography&gt;oɷ&lt;/native_orthography&gt;</v>
      </c>
      <c r="E36" t="str">
        <f>CONCATENATE("&lt;IPA_transcription&gt;",'Word List'!D36,"&lt;/IPA_transcription&gt;")</f>
        <v>&lt;IPA_transcription&gt;ˈvoɷ&lt;/IPA_transcription&gt;</v>
      </c>
      <c r="F36" t="str">
        <f>CONCATENATE("&lt;gloss&gt;",'Word List'!E36,"&lt;/gloss&gt;")</f>
        <v>&lt;gloss&gt;ox&lt;/gloss&gt;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CONCATENATE("&lt;alt_orthography&gt;",'Word List'!C37,"&lt;/alt_orthography&gt;")</f>
        <v>&lt;alt_orthography&gt;obûl&lt;/alt_orthography&gt;</v>
      </c>
      <c r="D37" t="str">
        <f>CONCATENATE("&lt;native_orthography&gt;",'Word List'!B37,"&lt;/native_orthography&gt;")</f>
        <v>&lt;native_orthography&gt;oɩ&lt;/native_orthography&gt;</v>
      </c>
      <c r="E37" t="str">
        <f>CONCATENATE("&lt;IPA_transcription&gt;",'Word List'!D37,"&lt;/IPA_transcription&gt;")</f>
        <v>&lt;IPA_transcription&gt;ʌˈboɩ&lt;/IPA_transcription&gt;</v>
      </c>
      <c r="F37" t="str">
        <f>CONCATENATE("&lt;gloss&gt;",'Word List'!E37,"&lt;/gloss&gt;")</f>
        <v>&lt;gloss&gt;he put on (footwear)&lt;/gloss&gt;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CONCATENATE("&lt;alt_orthography&gt;",'Word List'!C38,"&lt;/alt_orthography&gt;")</f>
        <v>&lt;alt_orthography&gt;vr̂h&lt;/alt_orthography&gt;</v>
      </c>
      <c r="D38" t="str">
        <f>CONCATENATE("&lt;native_orthography&gt;",'Word List'!B38,"&lt;/native_orthography&gt;")</f>
        <v>&lt;native_orthography&gt;&lt;/native_orthography&gt;</v>
      </c>
      <c r="E38" t="str">
        <f>CONCATENATE("&lt;IPA_transcription&gt;",'Word List'!D38,"&lt;/IPA_transcription&gt;")</f>
        <v>&lt;IPA_transcription&gt;ˈvə˞h&lt;/IPA_transcription&gt;</v>
      </c>
      <c r="F38" t="str">
        <f>CONCATENATE("&lt;gloss&gt;",'Word List'!E38,"&lt;/gloss&gt;")</f>
        <v>&lt;gloss&gt;summit&lt;/gloss&gt;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CONCATENATE("&lt;alt_orthography&gt;",'Word List'!C39,"&lt;/alt_orthography&gt;")</f>
        <v>&lt;alt_orthography&gt;grméti&lt;/alt_orthography&gt;</v>
      </c>
      <c r="D39" t="str">
        <f>CONCATENATE("&lt;native_orthography&gt;",'Word List'!B39,"&lt;/native_orthography&gt;")</f>
        <v>&lt;native_orthography&gt;&lt;/native_orthography&gt;</v>
      </c>
      <c r="E39" t="str">
        <f>CONCATENATE("&lt;IPA_transcription&gt;",'Word List'!D39,"&lt;/IPA_transcription&gt;")</f>
        <v>&lt;IPA_transcription&gt;gə˞mɛti&lt;/IPA_transcription&gt;</v>
      </c>
      <c r="F39" t="str">
        <f>CONCATENATE("&lt;gloss&gt;",'Word List'!E39,"&lt;/gloss&gt;")</f>
        <v>&lt;gloss&gt;to thunder&lt;/gloss&gt;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CONCATENATE("&lt;alt_orthography&gt;",'Word List'!C40,"&lt;/alt_orthography&gt;")</f>
        <v>&lt;alt_orthography&gt;rže&lt;/alt_orthography&gt;</v>
      </c>
      <c r="D40" t="str">
        <f>CONCATENATE("&lt;native_orthography&gt;",'Word List'!B40,"&lt;/native_orthography&gt;")</f>
        <v>&lt;native_orthography&gt;&lt;/native_orthography&gt;</v>
      </c>
      <c r="E40" t="str">
        <f>CONCATENATE("&lt;IPA_transcription&gt;",'Word List'!D40,"&lt;/IPA_transcription&gt;")</f>
        <v>&lt;IPA_transcription&gt;ə˞ˈʒeɩ&lt;/IPA_transcription&gt;</v>
      </c>
      <c r="F40" t="str">
        <f>CONCATENATE("&lt;gloss&gt;",'Word List'!E40,"&lt;/gloss&gt;")</f>
        <v>&lt;gloss&gt;neighs&lt;/gloss&gt;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CONCATENATE("&lt;alt_orthography&gt;",'Word List'!C41,"&lt;/alt_orthography&gt;")</f>
        <v>&lt;alt_orthography&gt;rdèč&lt;/alt_orthography&gt;</v>
      </c>
      <c r="D41" t="str">
        <f>CONCATENATE("&lt;native_orthography&gt;",'Word List'!B41,"&lt;/native_orthography&gt;")</f>
        <v>&lt;native_orthography&gt;&lt;/native_orthography&gt;</v>
      </c>
      <c r="E41" t="str">
        <f>CONCATENATE("&lt;IPA_transcription&gt;",'Word List'!D41,"&lt;/IPA_transcription&gt;")</f>
        <v>&lt;IPA_transcription&gt;ə˞ˈdɛtʃ&lt;/IPA_transcription&gt;</v>
      </c>
      <c r="F41" t="str">
        <f>CONCATENATE("&lt;gloss&gt;",'Word List'!E41,"&lt;/gloss&gt;")</f>
        <v>&lt;gloss&gt;red&lt;/gloss&gt;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CONCATENATE("&lt;alt_orthography&gt;",'Word List'!C42,"&lt;/alt_orthography&gt;")</f>
        <v>&lt;alt_orthography&gt;večêr&lt;/alt_orthography&gt;</v>
      </c>
      <c r="D42" t="str">
        <f>CONCATENATE("&lt;native_orthography&gt;",'Word List'!B42,"&lt;/native_orthography&gt;")</f>
        <v>&lt;native_orthography&gt;&lt;/native_orthography&gt;</v>
      </c>
      <c r="E42" t="str">
        <f>CONCATENATE("&lt;IPA_transcription&gt;",'Word List'!D42,"&lt;/IPA_transcription&gt;")</f>
        <v>&lt;IPA_transcription&gt;vəˈtʃə˞&lt;/IPA_transcription&gt;</v>
      </c>
      <c r="F42" t="str">
        <f>CONCATENATE("&lt;gloss&gt;",'Word List'!E42,"&lt;/gloss&gt;")</f>
        <v>&lt;gloss&gt;evening&lt;/gloss&gt;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CONCATENATE("&lt;alt_orthography&gt;",'Word List'!C43,"&lt;/alt_orthography&gt;")</f>
        <v>&lt;alt_orthography&gt;svet&lt;/alt_orthography&gt;</v>
      </c>
      <c r="D43" t="str">
        <f>CONCATENATE("&lt;native_orthography&gt;",'Word List'!B43,"&lt;/native_orthography&gt;")</f>
        <v>&lt;native_orthography&gt;&lt;/native_orthography&gt;</v>
      </c>
      <c r="E43" t="str">
        <f>CONCATENATE("&lt;IPA_transcription&gt;",'Word List'!D43,"&lt;/IPA_transcription&gt;")</f>
        <v>&lt;IPA_transcription&gt;ˈsveɩ̀t&lt;/IPA_transcription&gt;</v>
      </c>
      <c r="F43" t="str">
        <f>CONCATENATE("&lt;gloss&gt;",'Word List'!E43,"&lt;/gloss&gt;")</f>
        <v>&lt;gloss&gt;world&lt;/gloss&gt;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CONCATENATE("&lt;alt_orthography&gt;",'Word List'!C44,"&lt;/alt_orthography&gt;")</f>
        <v>&lt;alt_orthography&gt;svetâ&lt;/alt_orthography&gt;</v>
      </c>
      <c r="D44" t="str">
        <f>CONCATENATE("&lt;native_orthography&gt;",'Word List'!B44,"&lt;/native_orthography&gt;")</f>
        <v>&lt;native_orthography&gt;&lt;/native_orthography&gt;</v>
      </c>
      <c r="E44" t="str">
        <f>CONCATENATE("&lt;IPA_transcription&gt;",'Word List'!D44,"&lt;/IPA_transcription&gt;")</f>
        <v>&lt;IPA_transcription&gt;sveɩˈtɑ́&lt;/IPA_transcription&gt;</v>
      </c>
      <c r="F44" t="str">
        <f>CONCATENATE("&lt;gloss&gt;",'Word List'!E44,"&lt;/gloss&gt;")</f>
        <v>&lt;gloss&gt;world (sing. gen.)&lt;/gloss&gt;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CONCATENATE("&lt;alt_orthography&gt;",'Word List'!C45,"&lt;/alt_orthography&gt;")</f>
        <v>&lt;alt_orthography&gt;brât&lt;/alt_orthography&gt;</v>
      </c>
      <c r="D45" t="str">
        <f>CONCATENATE("&lt;native_orthography&gt;",'Word List'!B45,"&lt;/native_orthography&gt;")</f>
        <v>&lt;native_orthography&gt;&lt;/native_orthography&gt;</v>
      </c>
      <c r="E45" t="str">
        <f>CONCATENATE("&lt;IPA_transcription&gt;",'Word List'!D45,"&lt;/IPA_transcription&gt;")</f>
        <v>&lt;IPA_transcription&gt;ˈbRɑ̀t&lt;/IPA_transcription&gt;</v>
      </c>
      <c r="F45" t="str">
        <f>CONCATENATE("&lt;gloss&gt;",'Word List'!E45,"&lt;/gloss&gt;")</f>
        <v>&lt;gloss&gt;brother&lt;/gloss&gt;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CONCATENATE("&lt;alt_orthography&gt;",'Word List'!C46,"&lt;/alt_orthography&gt;")</f>
        <v>&lt;alt_orthography&gt;meglâ&lt;/alt_orthography&gt;</v>
      </c>
      <c r="D46" t="str">
        <f>CONCATENATE("&lt;native_orthography&gt;",'Word List'!B46,"&lt;/native_orthography&gt;")</f>
        <v>&lt;native_orthography&gt;&lt;/native_orthography&gt;</v>
      </c>
      <c r="E46" t="str">
        <f>CONCATENATE("&lt;IPA_transcription&gt;",'Word List'!D46,"&lt;/IPA_transcription&gt;")</f>
        <v>&lt;IPA_transcription&gt;ˈmeɩ̀glə&lt;/IPA_transcription&gt;</v>
      </c>
      <c r="F46" t="str">
        <f>CONCATENATE("&lt;gloss&gt;",'Word List'!E46,"&lt;/gloss&gt;")</f>
        <v>&lt;gloss&gt;mist&lt;/gloss&gt;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CONCATENATE("&lt;alt_orthography&gt;",'Word List'!C47,"&lt;/alt_orthography&gt;")</f>
        <v>&lt;alt_orthography&gt;bél&lt;/alt_orthography&gt;</v>
      </c>
      <c r="D47" t="str">
        <f>CONCATENATE("&lt;native_orthography&gt;",'Word List'!B47,"&lt;/native_orthography&gt;")</f>
        <v>&lt;native_orthography&gt;&lt;/native_orthography&gt;</v>
      </c>
      <c r="E47" t="str">
        <f>CONCATENATE("&lt;IPA_transcription&gt;",'Word List'!D47,"&lt;/IPA_transcription&gt;")</f>
        <v>&lt;IPA_transcription&gt;ˈbíu&lt;/IPA_transcription&gt;</v>
      </c>
      <c r="F47" t="str">
        <f>CONCATENATE("&lt;gloss&gt;",'Word List'!E47,"&lt;/gloss&gt;")</f>
        <v>&lt;gloss&gt;white&lt;/gloss&gt;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CONCATENATE("&lt;alt_orthography&gt;",'Word List'!C48,"&lt;/alt_orthography&gt;")</f>
        <v>&lt;alt_orthography&gt;pókoj&lt;/alt_orthography&gt;</v>
      </c>
      <c r="D48" t="str">
        <f>CONCATENATE("&lt;native_orthography&gt;",'Word List'!B48,"&lt;/native_orthography&gt;")</f>
        <v>&lt;native_orthography&gt;&lt;/native_orthography&gt;</v>
      </c>
      <c r="E48" t="str">
        <f>CONCATENATE("&lt;IPA_transcription&gt;",'Word List'!D48,"&lt;/IPA_transcription&gt;")</f>
        <v>&lt;IPA_transcription&gt;pˌəˈkóɩ&lt;/IPA_transcription&gt;</v>
      </c>
      <c r="F48" t="str">
        <f>CONCATENATE("&lt;gloss&gt;",'Word List'!E48,"&lt;/gloss&gt;")</f>
        <v>&lt;gloss&gt;peace&lt;/gloss&gt;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CONCATENATE("&lt;alt_orthography&gt;",'Word List'!C49,"&lt;/alt_orthography&gt;")</f>
        <v>&lt;alt_orthography&gt;cêv&lt;/alt_orthography&gt;</v>
      </c>
      <c r="D49" t="str">
        <f>CONCATENATE("&lt;native_orthography&gt;",'Word List'!B49,"&lt;/native_orthography&gt;")</f>
        <v>&lt;native_orthography&gt;&lt;/native_orthography&gt;</v>
      </c>
      <c r="E49" t="str">
        <f>CONCATENATE("&lt;IPA_transcription&gt;",'Word List'!D49,"&lt;/IPA_transcription&gt;")</f>
        <v>&lt;IPA_transcription&gt;ˈsɩv̂&lt;/IPA_transcription&gt;</v>
      </c>
      <c r="F49" t="str">
        <f>CONCATENATE("&lt;gloss&gt;",'Word List'!E49,"&lt;/gloss&gt;")</f>
        <v>&lt;gloss&gt;pipe&lt;/gloss&gt;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CONCATENATE("&lt;alt_orthography&gt;",'Word List'!C50,"&lt;/alt_orthography&gt;")</f>
        <v>&lt;alt_orthography&gt;sîv&lt;/alt_orthography&gt;</v>
      </c>
      <c r="D50" t="str">
        <f>CONCATENATE("&lt;native_orthography&gt;",'Word List'!B50,"&lt;/native_orthography&gt;")</f>
        <v>&lt;native_orthography&gt;&lt;/native_orthography&gt;</v>
      </c>
      <c r="E50" t="str">
        <f>CONCATENATE("&lt;IPA_transcription&gt;",'Word List'!D50,"&lt;/IPA_transcription&gt;")</f>
        <v>&lt;IPA_transcription&gt;ˈsiû&lt;/IPA_transcription&gt;</v>
      </c>
      <c r="F50" t="str">
        <f>CONCATENATE("&lt;gloss&gt;",'Word List'!E50,"&lt;/gloss&gt;")</f>
        <v>&lt;gloss&gt;grey&lt;/gloss&gt;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CONCATENATE("&lt;alt_orthography&gt;",'Word List'!C51,"&lt;/alt_orthography&gt;")</f>
        <v>&lt;alt_orthography&gt;vodô&lt;/alt_orthography&gt;</v>
      </c>
      <c r="D51" t="str">
        <f>CONCATENATE("&lt;native_orthography&gt;",'Word List'!B51,"&lt;/native_orthography&gt;")</f>
        <v>&lt;native_orthography&gt;&lt;/native_orthography&gt;</v>
      </c>
      <c r="E51" t="str">
        <f>CONCATENATE("&lt;IPA_transcription&gt;",'Word List'!D51,"&lt;/IPA_transcription&gt;")</f>
        <v>&lt;IPA_transcription&gt;ˈvoɷdò&lt;/IPA_transcription&gt;</v>
      </c>
      <c r="F51" t="str">
        <f>CONCATENATE("&lt;gloss&gt;",'Word List'!E51,"&lt;/gloss&gt;")</f>
        <v>&lt;gloss&gt;water&lt;/gloss&gt;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CONCATENATE("&lt;alt_orthography&gt;",'Word List'!C52,"&lt;/alt_orthography&gt;")</f>
        <v>&lt;alt_orthography&gt;na vôdo&lt;/alt_orthography&gt;</v>
      </c>
      <c r="D52" t="str">
        <f>CONCATENATE("&lt;native_orthography&gt;",'Word List'!B52,"&lt;/native_orthography&gt;")</f>
        <v>&lt;native_orthography&gt;&lt;/native_orthography&gt;</v>
      </c>
      <c r="E52" t="str">
        <f>CONCATENATE("&lt;IPA_transcription&gt;",'Word List'!D52,"&lt;/IPA_transcription&gt;")</f>
        <v>&lt;IPA_transcription&gt;ˈnæ voɷ̀do&lt;/IPA_transcription&gt;</v>
      </c>
      <c r="F52" t="str">
        <f>CONCATENATE("&lt;gloss&gt;",'Word List'!E52,"&lt;/gloss&gt;")</f>
        <v>&lt;gloss&gt;to water&lt;/gloss&gt;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CONCATENATE("&lt;alt_orthography&gt;",'Word List'!C53,"&lt;/alt_orthography&gt;")</f>
        <v>&lt;alt_orthography&gt;dobîl&lt;/alt_orthography&gt;</v>
      </c>
      <c r="D53" t="str">
        <f>CONCATENATE("&lt;native_orthography&gt;",'Word List'!B53,"&lt;/native_orthography&gt;")</f>
        <v>&lt;native_orthography&gt;&lt;/native_orthography&gt;</v>
      </c>
      <c r="E53" t="str">
        <f>CONCATENATE("&lt;IPA_transcription&gt;",'Word List'!D53,"&lt;/IPA_transcription&gt;")</f>
        <v>&lt;IPA_transcription&gt;doɷˈbíù&lt;/IPA_transcription&gt;</v>
      </c>
      <c r="F53" t="str">
        <f>CONCATENATE("&lt;gloss&gt;",'Word List'!E53,"&lt;/gloss&gt;")</f>
        <v>&lt;gloss&gt;got&lt;/gloss&gt;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CONCATENATE("&lt;alt_orthography&gt;",'Word List'!C54,"&lt;/alt_orthography&gt;")</f>
        <v>&lt;alt_orthography&gt;pridôbil&lt;/alt_orthography&gt;</v>
      </c>
      <c r="D54" t="str">
        <f>CONCATENATE("&lt;native_orthography&gt;",'Word List'!B54,"&lt;/native_orthography&gt;")</f>
        <v>&lt;native_orthography&gt;&lt;/native_orthography&gt;</v>
      </c>
      <c r="E54" t="str">
        <f>CONCATENATE("&lt;IPA_transcription&gt;",'Word List'!D54,"&lt;/IPA_transcription&gt;")</f>
        <v>&lt;IPA_transcription&gt;ˈprídoɷbiù&lt;/IPA_transcription&gt;</v>
      </c>
      <c r="F54" t="str">
        <f>CONCATENATE("&lt;gloss&gt;",'Word List'!E54,"&lt;/gloss&gt;")</f>
        <v>&lt;gloss&gt;won&lt;/gloss&gt;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CONCATENATE("&lt;alt_orthography&gt;",'Word List'!C55,"&lt;/alt_orthography&gt;")</f>
        <v>&lt;alt_orthography&gt;nèprijéten&lt;/alt_orthography&gt;</v>
      </c>
      <c r="D55" t="str">
        <f>CONCATENATE("&lt;native_orthography&gt;",'Word List'!B55,"&lt;/native_orthography&gt;")</f>
        <v>&lt;native_orthography&gt;&lt;/native_orthography&gt;</v>
      </c>
      <c r="E55" t="str">
        <f>CONCATENATE("&lt;IPA_transcription&gt;",'Word List'!D55,"&lt;/IPA_transcription&gt;")</f>
        <v>&lt;IPA_transcription&gt;néɩpriˈéɩʔn̩&lt;/IPA_transcription&gt;</v>
      </c>
      <c r="F55" t="str">
        <f>CONCATENATE("&lt;gloss&gt;",'Word List'!E55,"&lt;/gloss&gt;")</f>
        <v>&lt;gloss&gt;unpleasant&lt;/gloss&gt;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CONCATENATE("&lt;alt_orthography&gt;",'Word List'!C56,"&lt;/alt_orthography&gt;")</f>
        <v>&lt;alt_orthography&gt;pêtindvâjseti&lt;/alt_orthography&gt;</v>
      </c>
      <c r="D56" t="str">
        <f>CONCATENATE("&lt;native_orthography&gt;",'Word List'!B56,"&lt;/native_orthography&gt;")</f>
        <v>&lt;native_orthography&gt;&lt;/native_orthography&gt;</v>
      </c>
      <c r="E56" t="str">
        <f>CONCATENATE("&lt;IPA_transcription&gt;",'Word List'!D56,"&lt;/IPA_transcription&gt;")</f>
        <v>&lt;IPA_transcription&gt;pjetndraɩˈsɛ́ti&lt;/IPA_transcription&gt;</v>
      </c>
      <c r="F56" t="str">
        <f>CONCATENATE("&lt;gloss&gt;",'Word List'!E56,"&lt;/gloss&gt;")</f>
        <v>&lt;gloss&gt;twentyfifth&lt;/gloss&gt;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CONCATENATE("&lt;alt_orthography&gt;",'Word List'!C57,"&lt;/alt_orthography&gt;")</f>
        <v>&lt;alt_orthography&gt;vreme&lt;/alt_orthography&gt;</v>
      </c>
      <c r="D57" t="str">
        <f>CONCATENATE("&lt;native_orthography&gt;",'Word List'!B57,"&lt;/native_orthography&gt;")</f>
        <v>&lt;native_orthography&gt;&lt;/native_orthography&gt;</v>
      </c>
      <c r="E57" t="str">
        <f>CONCATENATE("&lt;IPA_transcription&gt;",'Word List'!D57,"&lt;/IPA_transcription&gt;")</f>
        <v>&lt;IPA_transcription&gt;ˈvɾɛme&lt;/IPA_transcription&gt;</v>
      </c>
      <c r="F57" t="str">
        <f>CONCATENATE("&lt;gloss&gt;",'Word List'!E57,"&lt;/gloss&gt;")</f>
        <v>&lt;gloss&gt;weather&lt;/gloss&gt;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CONCATENATE("&lt;alt_orthography&gt;",'Word List'!C58,"&lt;/alt_orthography&gt;")</f>
        <v>&lt;alt_orthography&gt;mèč&lt;/alt_orthography&gt;</v>
      </c>
      <c r="D58" t="str">
        <f>CONCATENATE("&lt;native_orthography&gt;",'Word List'!B58,"&lt;/native_orthography&gt;")</f>
        <v>&lt;native_orthography&gt;&lt;/native_orthography&gt;</v>
      </c>
      <c r="E58" t="str">
        <f>CONCATENATE("&lt;IPA_transcription&gt;",'Word List'!D58,"&lt;/IPA_transcription&gt;")</f>
        <v>&lt;IPA_transcription&gt;ˈmeɩtʃ&lt;/IPA_transcription&gt;</v>
      </c>
      <c r="F58" t="str">
        <f>CONCATENATE("&lt;gloss&gt;",'Word List'!E58,"&lt;/gloss&gt;")</f>
        <v>&lt;gloss&gt;sword&lt;/gloss&gt;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CONCATENATE("&lt;alt_orthography&gt;",'Word List'!C59,"&lt;/alt_orthography&gt;")</f>
        <v>&lt;alt_orthography&gt;ôni&lt;/alt_orthography&gt;</v>
      </c>
      <c r="D59" t="str">
        <f>CONCATENATE("&lt;native_orthography&gt;",'Word List'!B59,"&lt;/native_orthography&gt;")</f>
        <v>&lt;native_orthography&gt;&lt;/native_orthography&gt;</v>
      </c>
      <c r="E59" t="str">
        <f>CONCATENATE("&lt;IPA_transcription&gt;",'Word List'!D59,"&lt;/IPA_transcription&gt;")</f>
        <v>&lt;IPA_transcription&gt;ˈõni&lt;/IPA_transcription&gt;</v>
      </c>
      <c r="F59" t="str">
        <f>CONCATENATE("&lt;gloss&gt;",'Word List'!E59,"&lt;/gloss&gt;")</f>
        <v>&lt;gloss&gt;they&lt;/gloss&gt;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CONCATENATE("&lt;alt_orthography&gt;",'Word List'!C60,"&lt;/alt_orthography&gt;")</f>
        <v>&lt;alt_orthography&gt;nòž&lt;/alt_orthography&gt;</v>
      </c>
      <c r="D60" t="str">
        <f>CONCATENATE("&lt;native_orthography&gt;",'Word List'!B60,"&lt;/native_orthography&gt;")</f>
        <v>&lt;native_orthography&gt;&lt;/native_orthography&gt;</v>
      </c>
      <c r="E60" t="str">
        <f>CONCATENATE("&lt;IPA_transcription&gt;",'Word List'!D60,"&lt;/IPA_transcription&gt;")</f>
        <v>&lt;IPA_transcription&gt;ˈnoɷ̃ʒ&lt;/IPA_transcription&gt;</v>
      </c>
      <c r="F60" t="str">
        <f>CONCATENATE("&lt;gloss&gt;",'Word List'!E60,"&lt;/gloss&gt;")</f>
        <v>&lt;gloss&gt;knife&lt;/gloss&gt;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CONCATENATE("&lt;alt_orthography&gt;",'Word List'!C61,"&lt;/alt_orthography&gt;")</f>
        <v>&lt;alt_orthography&gt;tržánje&lt;/alt_orthography&gt;</v>
      </c>
      <c r="D61" t="str">
        <f>CONCATENATE("&lt;native_orthography&gt;",'Word List'!B61,"&lt;/native_orthography&gt;")</f>
        <v>&lt;native_orthography&gt;&lt;/native_orthography&gt;</v>
      </c>
      <c r="E61" t="str">
        <f>CONCATENATE("&lt;IPA_transcription&gt;",'Word List'!D61,"&lt;/IPA_transcription&gt;")</f>
        <v>&lt;IPA_transcription&gt;tə˞ˈʒɑ̃ɲə&lt;/IPA_transcription&gt;</v>
      </c>
      <c r="F61" t="str">
        <f>CONCATENATE("&lt;gloss&gt;",'Word List'!E61,"&lt;/gloss&gt;")</f>
        <v>&lt;gloss&gt;villagers&lt;/gloss&gt;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CONCATENATE("&lt;alt_orthography&gt;",'Word List'!C62,"&lt;/alt_orthography&gt;")</f>
        <v>&lt;alt_orthography&gt;konj&lt;/alt_orthography&gt;</v>
      </c>
      <c r="D62" t="str">
        <f>CONCATENATE("&lt;native_orthography&gt;",'Word List'!B62,"&lt;/native_orthography&gt;")</f>
        <v>&lt;native_orthography&gt;&lt;/native_orthography&gt;</v>
      </c>
      <c r="E62" t="str">
        <f>CONCATENATE("&lt;IPA_transcription&gt;",'Word List'!D62,"&lt;/IPA_transcription&gt;")</f>
        <v>&lt;IPA_transcription&gt;ˈkon&lt;/IPA_transcription&gt;</v>
      </c>
      <c r="F62" t="str">
        <f>CONCATENATE("&lt;gloss&gt;",'Word List'!E62,"&lt;/gloss&gt;")</f>
        <v>&lt;gloss&gt;horse&lt;/gloss&gt;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CONCATENATE("&lt;alt_orthography&gt;",'Word List'!C63,"&lt;/alt_orthography&gt;")</f>
        <v>&lt;alt_orthography&gt;órla&lt;/alt_orthography&gt;</v>
      </c>
      <c r="D63" t="str">
        <f>CONCATENATE("&lt;native_orthography&gt;",'Word List'!B63,"&lt;/native_orthography&gt;")</f>
        <v>&lt;native_orthography&gt;&lt;/native_orthography&gt;</v>
      </c>
      <c r="E63" t="str">
        <f>CONCATENATE("&lt;IPA_transcription&gt;",'Word List'!D63,"&lt;/IPA_transcription&gt;")</f>
        <v>&lt;IPA_transcription&gt;ˈoɽɬɔ&lt;/IPA_transcription&gt;</v>
      </c>
      <c r="F63" t="str">
        <f>CONCATENATE("&lt;gloss&gt;",'Word List'!E63,"&lt;/gloss&gt;")</f>
        <v>&lt;gloss&gt;eagle&lt;/gloss&gt;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CONCATENATE("&lt;alt_orthography&gt;",'Word List'!C64,"&lt;/alt_orthography&gt;")</f>
        <v>&lt;alt_orthography&gt;sláven&lt;/alt_orthography&gt;</v>
      </c>
      <c r="D64" t="str">
        <f>CONCATENATE("&lt;native_orthography&gt;",'Word List'!B64,"&lt;/native_orthography&gt;")</f>
        <v>&lt;native_orthography&gt;&lt;/native_orthography&gt;</v>
      </c>
      <c r="E64" t="str">
        <f>CONCATENATE("&lt;IPA_transcription&gt;",'Word List'!D64,"&lt;/IPA_transcription&gt;")</f>
        <v>&lt;IPA_transcription&gt;ˈslɑvn̩&lt;/IPA_transcription&gt;</v>
      </c>
      <c r="F64" t="str">
        <f>CONCATENATE("&lt;gloss&gt;",'Word List'!E64,"&lt;/gloss&gt;")</f>
        <v>&lt;gloss&gt;glorious&lt;/gloss&gt;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CONCATENATE("&lt;alt_orthography&gt;",'Word List'!C65,"&lt;/alt_orthography&gt;")</f>
        <v>&lt;alt_orthography&gt;kášelj&lt;/alt_orthography&gt;</v>
      </c>
      <c r="D65" t="str">
        <f>CONCATENATE("&lt;native_orthography&gt;",'Word List'!B65,"&lt;/native_orthography&gt;")</f>
        <v>&lt;native_orthography&gt;&lt;/native_orthography&gt;</v>
      </c>
      <c r="E65" t="str">
        <f>CONCATENATE("&lt;IPA_transcription&gt;",'Word List'!D65,"&lt;/IPA_transcription&gt;")</f>
        <v>&lt;IPA_transcription&gt;ˈkɑʃɛɷ&lt;/IPA_transcription&gt;</v>
      </c>
      <c r="F65" t="str">
        <f>CONCATENATE("&lt;gloss&gt;",'Word List'!E65,"&lt;/gloss&gt;")</f>
        <v>&lt;gloss&gt;cough&lt;/gloss&gt;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CONCATENATE("&lt;alt_orthography&gt;",'Word List'!C66,"&lt;/alt_orthography&gt;")</f>
        <v>&lt;alt_orthography&gt;poljski&lt;/alt_orthography&gt;</v>
      </c>
      <c r="D66" t="str">
        <f>CONCATENATE("&lt;native_orthography&gt;",'Word List'!B66,"&lt;/native_orthography&gt;")</f>
        <v>&lt;native_orthography&gt;&lt;/native_orthography&gt;</v>
      </c>
      <c r="E66" t="str">
        <f>CONCATENATE("&lt;IPA_transcription&gt;",'Word List'!D66,"&lt;/IPA_transcription&gt;")</f>
        <v>&lt;IPA_transcription&gt;ˈpoɬski&lt;/IPA_transcription&gt;</v>
      </c>
      <c r="F66" t="str">
        <f>CONCATENATE("&lt;gloss&gt;",'Word List'!E66,"&lt;/gloss&gt;")</f>
        <v>&lt;gloss&gt;field&lt;/gloss&gt;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CONCATENATE("&lt;alt_orthography&gt;",'Word List'!C67,"&lt;/alt_orthography&gt;")</f>
        <v>&lt;alt_orthography&gt;bîl&lt;/alt_orthography&gt;</v>
      </c>
      <c r="D67" t="str">
        <f>CONCATENATE("&lt;native_orthography&gt;",'Word List'!B67,"&lt;/native_orthography&gt;")</f>
        <v>&lt;native_orthography&gt;&lt;/native_orthography&gt;</v>
      </c>
      <c r="E67" t="str">
        <f>CONCATENATE("&lt;IPA_transcription&gt;",'Word List'!D67,"&lt;/IPA_transcription&gt;")</f>
        <v>&lt;IPA_transcription&gt;ˈbeɩɷ&lt;/IPA_transcription&gt;</v>
      </c>
      <c r="F67" t="str">
        <f>CONCATENATE("&lt;gloss&gt;",'Word List'!E67,"&lt;/gloss&gt;")</f>
        <v>&lt;gloss&gt;he was&lt;/gloss&gt;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CONCATENATE("&lt;alt_orthography&gt;",'Word List'!C68,"&lt;/alt_orthography&gt;")</f>
        <v>&lt;alt_orthography&gt;vôlk&lt;/alt_orthography&gt;</v>
      </c>
      <c r="D68" t="str">
        <f>CONCATENATE("&lt;native_orthography&gt;",'Word List'!B68,"&lt;/native_orthography&gt;")</f>
        <v>&lt;native_orthography&gt;&lt;/native_orthography&gt;</v>
      </c>
      <c r="E68" t="str">
        <f>CONCATENATE("&lt;IPA_transcription&gt;",'Word List'!D68,"&lt;/IPA_transcription&gt;")</f>
        <v>&lt;IPA_transcription&gt;ˈvoɷk&lt;/IPA_transcription&gt;</v>
      </c>
      <c r="F68" t="str">
        <f>CONCATENATE("&lt;gloss&gt;",'Word List'!E68,"&lt;/gloss&gt;")</f>
        <v>&lt;gloss&gt;wolf&lt;/gloss&gt;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CONCATENATE("&lt;alt_orthography&gt;",'Word List'!C69,"&lt;/alt_orthography&gt;")</f>
        <v>&lt;alt_orthography&gt;sanjati&lt;/alt_orthography&gt;</v>
      </c>
      <c r="D69" t="str">
        <f>CONCATENATE("&lt;native_orthography&gt;",'Word List'!B69,"&lt;/native_orthography&gt;")</f>
        <v>&lt;native_orthography&gt;&lt;/native_orthography&gt;</v>
      </c>
      <c r="E69" t="str">
        <f>CONCATENATE("&lt;IPA_transcription&gt;",'Word List'!D69,"&lt;/IPA_transcription&gt;")</f>
        <v>&lt;IPA_transcription&gt;sɑ̃ˈɲɑti&lt;/IPA_transcription&gt;</v>
      </c>
      <c r="F69" t="str">
        <f>CONCATENATE("&lt;gloss&gt;",'Word List'!E69,"&lt;/gloss&gt;")</f>
        <v>&lt;gloss&gt;to dream&lt;/gloss&gt;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CONCATENATE("&lt;alt_orthography&gt;",'Word List'!C70,"&lt;/alt_orthography&gt;")</f>
        <v>&lt;alt_orthography&gt;tržánje&lt;/alt_orthography&gt;</v>
      </c>
      <c r="D70" t="str">
        <f>CONCATENATE("&lt;native_orthography&gt;",'Word List'!B70,"&lt;/native_orthography&gt;")</f>
        <v>&lt;native_orthography&gt;&lt;/native_orthography&gt;</v>
      </c>
      <c r="E70" t="str">
        <f>CONCATENATE("&lt;IPA_transcription&gt;",'Word List'!D70,"&lt;/IPA_transcription&gt;")</f>
        <v>&lt;IPA_transcription&gt;tə˞ʒɑ̃ɲə&lt;/IPA_transcription&gt;</v>
      </c>
      <c r="F70" t="str">
        <f>CONCATENATE("&lt;gloss&gt;",'Word List'!E70,"&lt;/gloss&gt;")</f>
        <v>&lt;gloss&gt;villagers&lt;/gloss&gt;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CONCATENATE("&lt;alt_orthography&gt;",'Word List'!C71,"&lt;/alt_orthography&gt;")</f>
        <v>&lt;alt_orthography&gt;ógenj&lt;/alt_orthography&gt;</v>
      </c>
      <c r="D71" t="str">
        <f>CONCATENATE("&lt;native_orthography&gt;",'Word List'!B71,"&lt;/native_orthography&gt;")</f>
        <v>&lt;native_orthography&gt;&lt;/native_orthography&gt;</v>
      </c>
      <c r="E71" t="str">
        <f>CONCATENATE("&lt;IPA_transcription&gt;",'Word List'!D71,"&lt;/IPA_transcription&gt;")</f>
        <v>&lt;IPA_transcription&gt;ˈoɷgɛ̃n&lt;/IPA_transcription&gt;</v>
      </c>
      <c r="F71" t="str">
        <f>CONCATENATE("&lt;gloss&gt;",'Word List'!E71,"&lt;/gloss&gt;")</f>
        <v>&lt;gloss&gt;fire&lt;/gloss&gt;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CONCATENATE("&lt;alt_orthography&gt;",'Word List'!C72,"&lt;/alt_orthography&gt;")</f>
        <v>&lt;alt_orthography&gt;konjski&lt;/alt_orthography&gt;</v>
      </c>
      <c r="D72" t="str">
        <f>CONCATENATE("&lt;native_orthography&gt;",'Word List'!B72,"&lt;/native_orthography&gt;")</f>
        <v>&lt;native_orthography&gt;&lt;/native_orthography&gt;</v>
      </c>
      <c r="E72" t="str">
        <f>CONCATENATE("&lt;IPA_transcription&gt;",'Word List'!D72,"&lt;/IPA_transcription&gt;")</f>
        <v>&lt;IPA_transcription&gt;ˈkɷ̃nski&lt;/IPA_transcription&gt;</v>
      </c>
      <c r="F72" t="str">
        <f>CONCATENATE("&lt;gloss&gt;",'Word List'!E72,"&lt;/gloss&gt;")</f>
        <v>&lt;gloss&gt;horse's&lt;/gloss&gt;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CONCATENATE("&lt;alt_orthography&gt;",'Word List'!C73,"&lt;/alt_orthography&gt;")</f>
        <v>&lt;alt_orthography&gt;mânjka&lt;/alt_orthography&gt;</v>
      </c>
      <c r="D73" t="str">
        <f>CONCATENATE("&lt;native_orthography&gt;",'Word List'!B73,"&lt;/native_orthography&gt;")</f>
        <v>&lt;native_orthography&gt;&lt;/native_orthography&gt;</v>
      </c>
      <c r="E73" t="str">
        <f>CONCATENATE("&lt;IPA_transcription&gt;",'Word List'!D73,"&lt;/IPA_transcription&gt;")</f>
        <v>&lt;IPA_transcription&gt;ˈmɑ̃ŋkʌ&lt;/IPA_transcription&gt;</v>
      </c>
      <c r="F73" t="str">
        <f>CONCATENATE("&lt;gloss&gt;",'Word List'!E73,"&lt;/gloss&gt;")</f>
        <v>&lt;gloss&gt;is lacking&lt;/gloss&gt;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CONCATENATE("&lt;alt_orthography&gt;",'Word List'!C74,"&lt;/alt_orthography&gt;")</f>
        <v>&lt;alt_orthography&gt;vòl&lt;/alt_orthography&gt;</v>
      </c>
      <c r="D74" t="str">
        <f>CONCATENATE("&lt;native_orthography&gt;",'Word List'!B74,"&lt;/native_orthography&gt;")</f>
        <v>&lt;native_orthography&gt;&lt;/native_orthography&gt;</v>
      </c>
      <c r="E74" t="str">
        <f>CONCATENATE("&lt;IPA_transcription&gt;",'Word List'!D74,"&lt;/IPA_transcription&gt;")</f>
        <v>&lt;IPA_transcription&gt;ˈvoɷɬ&lt;/IPA_transcription&gt;</v>
      </c>
      <c r="F74" t="str">
        <f>CONCATENATE("&lt;gloss&gt;",'Word List'!E74,"&lt;/gloss&gt;")</f>
        <v>&lt;gloss&gt;ox&lt;/gloss&gt;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CONCATENATE("&lt;alt_orthography&gt;",'Word List'!C75,"&lt;/alt_orthography&gt;")</f>
        <v>&lt;alt_orthography&gt;sestáviti&lt;/alt_orthography&gt;</v>
      </c>
      <c r="D75" t="str">
        <f>CONCATENATE("&lt;native_orthography&gt;",'Word List'!B75,"&lt;/native_orthography&gt;")</f>
        <v>&lt;native_orthography&gt;&lt;/native_orthography&gt;</v>
      </c>
      <c r="E75" t="str">
        <f>CONCATENATE("&lt;IPA_transcription&gt;",'Word List'!D75,"&lt;/IPA_transcription&gt;")</f>
        <v>&lt;IPA_transcription&gt;sɛstəˈviti&lt;/IPA_transcription&gt;</v>
      </c>
      <c r="F75" t="str">
        <f>CONCATENATE("&lt;gloss&gt;",'Word List'!E75,"&lt;/gloss&gt;")</f>
        <v>&lt;gloss&gt;to compose&lt;/gloss&gt;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CONCATENATE("&lt;alt_orthography&gt;",'Word List'!C76,"&lt;/alt_orthography&gt;")</f>
        <v>&lt;alt_orthography&gt;vréči&lt;/alt_orthography&gt;</v>
      </c>
      <c r="D76" t="str">
        <f>CONCATENATE("&lt;native_orthography&gt;",'Word List'!B76,"&lt;/native_orthography&gt;")</f>
        <v>&lt;native_orthography&gt;&lt;/native_orthography&gt;</v>
      </c>
      <c r="E76" t="str">
        <f>CONCATENATE("&lt;IPA_transcription&gt;",'Word List'!D76,"&lt;/IPA_transcription&gt;")</f>
        <v>&lt;IPA_transcription&gt;ˈvɽɛtʃi&lt;/IPA_transcription&gt;</v>
      </c>
      <c r="F76" t="str">
        <f>CONCATENATE("&lt;gloss&gt;",'Word List'!E76,"&lt;/gloss&gt;")</f>
        <v>&lt;gloss&gt;to throw&lt;/gloss&gt;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CONCATENATE("&lt;alt_orthography&gt;",'Word List'!C77,"&lt;/alt_orthography&gt;")</f>
        <v>&lt;alt_orthography&gt;vlada&lt;/alt_orthography&gt;</v>
      </c>
      <c r="D77" t="str">
        <f>CONCATENATE("&lt;native_orthography&gt;",'Word List'!B77,"&lt;/native_orthography&gt;")</f>
        <v>&lt;native_orthography&gt;&lt;/native_orthography&gt;</v>
      </c>
      <c r="E77" t="str">
        <f>CONCATENATE("&lt;IPA_transcription&gt;",'Word List'!D77,"&lt;/IPA_transcription&gt;")</f>
        <v>&lt;IPA_transcription&gt;ˈvlɑdʌ&lt;/IPA_transcription&gt;</v>
      </c>
      <c r="F77" t="str">
        <f>CONCATENATE("&lt;gloss&gt;",'Word List'!E77,"&lt;/gloss&gt;")</f>
        <v>&lt;gloss&gt;government&lt;/gloss&gt;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CONCATENATE("&lt;alt_orthography&gt;",'Word List'!C78,"&lt;/alt_orthography&gt;")</f>
        <v>&lt;alt_orthography&gt;črvjê&lt;/alt_orthography&gt;</v>
      </c>
      <c r="D78" t="str">
        <f>CONCATENATE("&lt;native_orthography&gt;",'Word List'!B78,"&lt;/native_orthography&gt;")</f>
        <v>&lt;native_orthography&gt;&lt;/native_orthography&gt;</v>
      </c>
      <c r="E78" t="str">
        <f>CONCATENATE("&lt;IPA_transcription&gt;",'Word List'!D78,"&lt;/IPA_transcription&gt;")</f>
        <v>&lt;IPA_transcription&gt;̈tʃə˞vɩɛ&lt;/IPA_transcription&gt;</v>
      </c>
      <c r="F78" t="str">
        <f>CONCATENATE("&lt;gloss&gt;",'Word List'!E78,"&lt;/gloss&gt;")</f>
        <v>&lt;gloss&gt;worms&lt;/gloss&gt;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CONCATENATE("&lt;alt_orthography&gt;",'Word List'!C79,"&lt;/alt_orthography&gt;")</f>
        <v>&lt;alt_orthography&gt;óvca&lt;/alt_orthography&gt;</v>
      </c>
      <c r="D79" t="str">
        <f>CONCATENATE("&lt;native_orthography&gt;",'Word List'!B79,"&lt;/native_orthography&gt;")</f>
        <v>&lt;native_orthography&gt;&lt;/native_orthography&gt;</v>
      </c>
      <c r="E79" t="str">
        <f>CONCATENATE("&lt;IPA_transcription&gt;",'Word List'!D79,"&lt;/IPA_transcription&gt;")</f>
        <v>&lt;IPA_transcription&gt;ˈoɷtsʌ&lt;/IPA_transcription&gt;</v>
      </c>
      <c r="F79" t="str">
        <f>CONCATENATE("&lt;gloss&gt;",'Word List'!E79,"&lt;/gloss&gt;")</f>
        <v>&lt;gloss&gt;sheep&lt;/gloss&gt;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CONCATENATE("&lt;alt_orthography&gt;",'Word List'!C80,"&lt;/alt_orthography&gt;")</f>
        <v>&lt;alt_orthography&gt;vsak&lt;/alt_orthography&gt;</v>
      </c>
      <c r="D80" t="str">
        <f>CONCATENATE("&lt;native_orthography&gt;",'Word List'!B80,"&lt;/native_orthography&gt;")</f>
        <v>&lt;native_orthography&gt;&lt;/native_orthography&gt;</v>
      </c>
      <c r="E80" t="str">
        <f>CONCATENATE("&lt;IPA_transcription&gt;",'Word List'!D80,"&lt;/IPA_transcription&gt;")</f>
        <v>&lt;IPA_transcription&gt;fʼsæk&lt;/IPA_transcription&gt;</v>
      </c>
      <c r="F80" t="str">
        <f>CONCATENATE("&lt;gloss&gt;",'Word List'!E80,"&lt;/gloss&gt;")</f>
        <v>&lt;gloss&gt;every&lt;/gloss&gt;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CONCATENATE("&lt;alt_orthography&gt;",'Word List'!C81,"&lt;/alt_orthography&gt;")</f>
        <v>&lt;alt_orthography&gt;čr̂v&lt;/alt_orthography&gt;</v>
      </c>
      <c r="D81" t="str">
        <f>CONCATENATE("&lt;native_orthography&gt;",'Word List'!B81,"&lt;/native_orthography&gt;")</f>
        <v>&lt;native_orthography&gt;&lt;/native_orthography&gt;</v>
      </c>
      <c r="E81" t="str">
        <f>CONCATENATE("&lt;IPA_transcription&gt;",'Word List'!D81,"&lt;/IPA_transcription&gt;")</f>
        <v>&lt;IPA_transcription&gt;ˈtʃə˞&lt;/IPA_transcription&gt;</v>
      </c>
      <c r="F81" t="str">
        <f>CONCATENATE("&lt;gloss&gt;",'Word List'!E81,"&lt;/gloss&gt;")</f>
        <v>&lt;gloss&gt;worm&lt;/gloss&gt;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CONCATENATE("&lt;alt_orthography&gt;",'Word List'!C82,"&lt;/alt_orthography&gt;")</f>
        <v>&lt;alt_orthography&gt;pràv&lt;/alt_orthography&gt;</v>
      </c>
      <c r="D82" t="str">
        <f>CONCATENATE("&lt;native_orthography&gt;",'Word List'!B82,"&lt;/native_orthography&gt;")</f>
        <v>&lt;native_orthography&gt;&lt;/native_orthography&gt;</v>
      </c>
      <c r="E82" t="str">
        <f>CONCATENATE("&lt;IPA_transcription&gt;",'Word List'!D82,"&lt;/IPA_transcription&gt;")</f>
        <v>&lt;IPA_transcription&gt;ˈpraɷ&lt;/IPA_transcription&gt;</v>
      </c>
      <c r="F82" t="str">
        <f>CONCATENATE("&lt;gloss&gt;",'Word List'!E82,"&lt;/gloss&gt;")</f>
        <v>&lt;gloss&gt;just&lt;/gloss&gt;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CONCATENATE("&lt;alt_orthography&gt;",'Word List'!C83,"&lt;/alt_orthography&gt;")</f>
        <v>&lt;alt_orthography&gt;otròk&lt;/alt_orthography&gt;</v>
      </c>
      <c r="D83" t="str">
        <f>CONCATENATE("&lt;native_orthography&gt;",'Word List'!B83,"&lt;/native_orthography&gt;")</f>
        <v>&lt;native_orthography&gt;&lt;/native_orthography&gt;</v>
      </c>
      <c r="E83" t="str">
        <f>CONCATENATE("&lt;IPA_transcription&gt;",'Word List'!D83,"&lt;/IPA_transcription&gt;")</f>
        <v>&lt;IPA_transcription&gt;ɷˈtɽɔk&lt;/IPA_transcription&gt;</v>
      </c>
      <c r="F83" t="str">
        <f>CONCATENATE("&lt;gloss&gt;",'Word List'!E83,"&lt;/gloss&gt;")</f>
        <v>&lt;gloss&gt;child&lt;/gloss&gt;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CONCATENATE("&lt;alt_orthography&gt;",'Word List'!C84,"&lt;/alt_orthography&gt;")</f>
        <v>&lt;alt_orthography&gt;nòž&lt;/alt_orthography&gt;</v>
      </c>
      <c r="D84" t="str">
        <f>CONCATENATE("&lt;native_orthography&gt;",'Word List'!B84,"&lt;/native_orthography&gt;")</f>
        <v>&lt;native_orthography&gt;&lt;/native_orthography&gt;</v>
      </c>
      <c r="E84" t="str">
        <f>CONCATENATE("&lt;IPA_transcription&gt;",'Word List'!D84,"&lt;/IPA_transcription&gt;")</f>
        <v>&lt;IPA_transcription&gt;ˈnɔ̃ʒ&lt;/IPA_transcription&gt;</v>
      </c>
      <c r="F84" t="str">
        <f>CONCATENATE("&lt;gloss&gt;",'Word List'!E84,"&lt;/gloss&gt;")</f>
        <v>&lt;gloss&gt;knife&lt;/gloss&gt;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CONCATENATE("&lt;alt_orthography&gt;",'Word List'!C85,"&lt;/alt_orthography&gt;")</f>
        <v>&lt;alt_orthography&gt;vòl&lt;/alt_orthography&gt;</v>
      </c>
      <c r="D85" t="str">
        <f>CONCATENATE("&lt;native_orthography&gt;",'Word List'!B85,"&lt;/native_orthography&gt;")</f>
        <v>&lt;native_orthography&gt;&lt;/native_orthography&gt;</v>
      </c>
      <c r="E85" t="str">
        <f>CONCATENATE("&lt;IPA_transcription&gt;",'Word List'!D85,"&lt;/IPA_transcription&gt;")</f>
        <v>&lt;IPA_transcription&gt;ˈvoɬ&lt;/IPA_transcription&gt;</v>
      </c>
      <c r="F85" t="str">
        <f>CONCATENATE("&lt;gloss&gt;",'Word List'!E85,"&lt;/gloss&gt;")</f>
        <v>&lt;gloss&gt;ox&lt;/gloss&gt;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CONCATENATE("&lt;alt_orthography&gt;",'Word List'!C86,"&lt;/alt_orthography&gt;")</f>
        <v>&lt;alt_orthography&gt;móka&lt;/alt_orthography&gt;</v>
      </c>
      <c r="D86" t="str">
        <f>CONCATENATE("&lt;native_orthography&gt;",'Word List'!B86,"&lt;/native_orthography&gt;")</f>
        <v>&lt;native_orthography&gt;&lt;/native_orthography&gt;</v>
      </c>
      <c r="E86" t="str">
        <f>CONCATENATE("&lt;IPA_transcription&gt;",'Word List'!D86,"&lt;/IPA_transcription&gt;")</f>
        <v>&lt;IPA_transcription&gt;ˈmokʌ&lt;/IPA_transcription&gt;</v>
      </c>
      <c r="F86" t="str">
        <f>CONCATENATE("&lt;gloss&gt;",'Word List'!E86,"&lt;/gloss&gt;")</f>
        <v>&lt;gloss&gt;flour&lt;/gloss&gt;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CONCATENATE("&lt;alt_orthography&gt;",'Word List'!C87,"&lt;/alt_orthography&gt;")</f>
        <v>&lt;alt_orthography&gt;ôni&lt;/alt_orthography&gt;</v>
      </c>
      <c r="D87" t="str">
        <f>CONCATENATE("&lt;native_orthography&gt;",'Word List'!B87,"&lt;/native_orthography&gt;")</f>
        <v>&lt;native_orthography&gt;&lt;/native_orthography&gt;</v>
      </c>
      <c r="E87" t="str">
        <f>CONCATENATE("&lt;IPA_transcription&gt;",'Word List'!D87,"&lt;/IPA_transcription&gt;")</f>
        <v>&lt;IPA_transcription&gt;ˈõni&lt;/IPA_transcription&gt;</v>
      </c>
      <c r="F87" t="str">
        <f>CONCATENATE("&lt;gloss&gt;",'Word List'!E87,"&lt;/gloss&gt;")</f>
        <v>&lt;gloss&gt;they&lt;/gloss&gt;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CONCATENATE("&lt;alt_orthography&gt;",'Word List'!C88,"&lt;/alt_orthography&gt;")</f>
        <v>&lt;alt_orthography&gt;mèc&lt;/alt_orthography&gt;</v>
      </c>
      <c r="D88" t="str">
        <f>CONCATENATE("&lt;native_orthography&gt;",'Word List'!B88,"&lt;/native_orthography&gt;")</f>
        <v>&lt;native_orthography&gt;&lt;/native_orthography&gt;</v>
      </c>
      <c r="E88" t="str">
        <f>CONCATENATE("&lt;IPA_transcription&gt;",'Word List'!D88,"&lt;/IPA_transcription&gt;")</f>
        <v>&lt;IPA_transcription&gt;ˈmeɩtʃ&lt;/IPA_transcription&gt;</v>
      </c>
      <c r="F88" t="str">
        <f>CONCATENATE("&lt;gloss&gt;",'Word List'!E88,"&lt;/gloss&gt;")</f>
        <v>&lt;gloss&gt;sword&lt;/gloss&gt;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CONCATENATE("&lt;alt_orthography&gt;",'Word List'!C89,"&lt;/alt_orthography&gt;")</f>
        <v>&lt;alt_orthography&gt;lèv&lt;/alt_orthography&gt;</v>
      </c>
      <c r="D89" t="str">
        <f>CONCATENATE("&lt;native_orthography&gt;",'Word List'!B89,"&lt;/native_orthography&gt;")</f>
        <v>&lt;native_orthography&gt;&lt;/native_orthography&gt;</v>
      </c>
      <c r="E89" t="str">
        <f>CONCATENATE("&lt;IPA_transcription&gt;",'Word List'!D89,"&lt;/IPA_transcription&gt;")</f>
        <v>&lt;IPA_transcription&gt;ˈleɩo&lt;/IPA_transcription&gt;</v>
      </c>
      <c r="F89" t="str">
        <f>CONCATENATE("&lt;gloss&gt;",'Word List'!E89,"&lt;/gloss&gt;")</f>
        <v>&lt;gloss&gt;lion&lt;/gloss&gt;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CONCATENATE("&lt;alt_orthography&gt;",'Word List'!C90,"&lt;/alt_orthography&gt;")</f>
        <v>&lt;alt_orthography&gt;séstra&lt;/alt_orthography&gt;</v>
      </c>
      <c r="D90" t="str">
        <f>CONCATENATE("&lt;native_orthography&gt;",'Word List'!B90,"&lt;/native_orthography&gt;")</f>
        <v>&lt;native_orthography&gt;&lt;/native_orthography&gt;</v>
      </c>
      <c r="E90" t="str">
        <f>CONCATENATE("&lt;IPA_transcription&gt;",'Word List'!D90,"&lt;/IPA_transcription&gt;")</f>
        <v>&lt;IPA_transcription&gt;ˈseɩstɾə&lt;/IPA_transcription&gt;</v>
      </c>
      <c r="F90" t="str">
        <f>CONCATENATE("&lt;gloss&gt;",'Word List'!E90,"&lt;/gloss&gt;")</f>
        <v>&lt;gloss&gt;sister&lt;/gloss&gt;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CONCATENATE("&lt;alt_orthography&gt;",'Word List'!C91,"&lt;/alt_orthography&gt;")</f>
        <v>&lt;alt_orthography&gt;žéna&lt;/alt_orthography&gt;</v>
      </c>
      <c r="D91" t="str">
        <f>CONCATENATE("&lt;native_orthography&gt;",'Word List'!B91,"&lt;/native_orthography&gt;")</f>
        <v>&lt;native_orthography&gt;&lt;/native_orthography&gt;</v>
      </c>
      <c r="E91" t="str">
        <f>CONCATENATE("&lt;IPA_transcription&gt;",'Word List'!D91,"&lt;/IPA_transcription&gt;")</f>
        <v>&lt;IPA_transcription&gt;ˈʒẽɩnʌ&lt;/IPA_transcription&gt;</v>
      </c>
      <c r="F91" t="str">
        <f>CONCATENATE("&lt;gloss&gt;",'Word List'!E91,"&lt;/gloss&gt;")</f>
        <v>&lt;gloss&gt;wife&lt;/gloss&gt;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CONCATENATE("&lt;alt_orthography&gt;",'Word List'!C92,"&lt;/alt_orthography&gt;")</f>
        <v>&lt;alt_orthography&gt;imèjǃ&lt;/alt_orthography&gt;</v>
      </c>
      <c r="D92" t="str">
        <f>CONCATENATE("&lt;native_orthography&gt;",'Word List'!B92,"&lt;/native_orthography&gt;")</f>
        <v>&lt;native_orthography&gt;&lt;/native_orthography&gt;</v>
      </c>
      <c r="E92" t="str">
        <f>CONCATENATE("&lt;IPA_transcription&gt;",'Word List'!D92,"&lt;/IPA_transcription&gt;")</f>
        <v>&lt;IPA_transcription&gt;ɩˈmeɩɷ&lt;/IPA_transcription&gt;</v>
      </c>
      <c r="F92" t="str">
        <f>CONCATENATE("&lt;gloss&gt;",'Word List'!E92,"&lt;/gloss&gt;")</f>
        <v>&lt;gloss&gt;haveǃ&lt;/gloss&gt;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CONCATENATE("&lt;alt_orthography&gt;",'Word List'!C93,"&lt;/alt_orthography&gt;")</f>
        <v>&lt;alt_orthography&gt;mêd&lt;/alt_orthography&gt;</v>
      </c>
      <c r="D93" t="str">
        <f>CONCATENATE("&lt;native_orthography&gt;",'Word List'!B93,"&lt;/native_orthography&gt;")</f>
        <v>&lt;native_orthography&gt;&lt;/native_orthography&gt;</v>
      </c>
      <c r="E93" t="str">
        <f>CONCATENATE("&lt;IPA_transcription&gt;",'Word List'!D93,"&lt;/IPA_transcription&gt;")</f>
        <v>&lt;IPA_transcription&gt;ˈmeɩdʰ&lt;/IPA_transcription&gt;</v>
      </c>
      <c r="F93" t="str">
        <f>CONCATENATE("&lt;gloss&gt;",'Word List'!E93,"&lt;/gloss&gt;")</f>
        <v>&lt;gloss&gt;honey&lt;/gloss&gt;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CONCATENATE("&lt;alt_orthography&gt;",'Word List'!C94,"&lt;/alt_orthography&gt;")</f>
        <v>&lt;alt_orthography&gt;léto&lt;/alt_orthography&gt;</v>
      </c>
      <c r="D94" t="str">
        <f>CONCATENATE("&lt;native_orthography&gt;",'Word List'!B94,"&lt;/native_orthography&gt;")</f>
        <v>&lt;native_orthography&gt;&lt;/native_orthography&gt;</v>
      </c>
      <c r="E94" t="str">
        <f>CONCATENATE("&lt;IPA_transcription&gt;",'Word List'!D94,"&lt;/IPA_transcription&gt;")</f>
        <v>&lt;IPA_transcription&gt;leɩˈtoɷ&lt;/IPA_transcription&gt;</v>
      </c>
      <c r="F94" t="str">
        <f>CONCATENATE("&lt;gloss&gt;",'Word List'!E94,"&lt;/gloss&gt;")</f>
        <v>&lt;gloss&gt;year&lt;/gloss&gt;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CONCATENATE("&lt;alt_orthography&gt;",'Word List'!C95,"&lt;/alt_orthography&gt;")</f>
        <v>&lt;alt_orthography&gt;sláven&lt;/alt_orthography&gt;</v>
      </c>
      <c r="D95" t="str">
        <f>CONCATENATE("&lt;native_orthography&gt;",'Word List'!B95,"&lt;/native_orthography&gt;")</f>
        <v>&lt;native_orthography&gt;&lt;/native_orthography&gt;</v>
      </c>
      <c r="E95" t="str">
        <f>CONCATENATE("&lt;IPA_transcription&gt;",'Word List'!D95,"&lt;/IPA_transcription&gt;")</f>
        <v>&lt;IPA_transcription&gt;ˈslɑvn̩&lt;/IPA_transcription&gt;</v>
      </c>
      <c r="F95" t="str">
        <f>CONCATENATE("&lt;gloss&gt;",'Word List'!E95,"&lt;/gloss&gt;")</f>
        <v>&lt;gloss&gt;glorious&lt;/gloss&gt;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CONCATENATE("&lt;alt_orthography&gt;",'Word List'!C96,"&lt;/alt_orthography&gt;")</f>
        <v>&lt;alt_orthography&gt;veselí&lt;/alt_orthography&gt;</v>
      </c>
      <c r="D96" t="str">
        <f>CONCATENATE("&lt;native_orthography&gt;",'Word List'!B96,"&lt;/native_orthography&gt;")</f>
        <v>&lt;native_orthography&gt;&lt;/native_orthography&gt;</v>
      </c>
      <c r="E96" t="str">
        <f>CONCATENATE("&lt;IPA_transcription&gt;",'Word List'!D96,"&lt;/IPA_transcription&gt;")</f>
        <v>&lt;IPA_transcription&gt;vɛsəˈli&lt;/IPA_transcription&gt;</v>
      </c>
      <c r="F96" t="str">
        <f>CONCATENATE("&lt;gloss&gt;",'Word List'!E96,"&lt;/gloss&gt;")</f>
        <v>&lt;gloss&gt;pleases&lt;/gloss&gt;</v>
      </c>
      <c r="G96" t="s">
        <v>2</v>
      </c>
    </row>
    <row r="97" ht="20.25">
      <c r="A9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2004-08-27T23:45:12Z</dcterms:created>
  <dcterms:modified xsi:type="dcterms:W3CDTF">2006-08-17T22:03:21Z</dcterms:modified>
  <cp:category/>
  <cp:version/>
  <cp:contentType/>
  <cp:contentStatus/>
</cp:coreProperties>
</file>