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<sst xmlns="http://schemas.openxmlformats.org/spreadsheetml/2006/main" count="259" uniqueCount="158">
  <si>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</si>
  <si>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</si>
  <si>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</si>
  <si>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</si>
  <si>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</si>
  <si>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</si>
  <si>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</si>
  <si>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</si>
  <si>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</si>
  <si>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Language Name:</t>
  </si>
  <si>
    <t>Romanian</t>
  </si>
  <si>
    <t>baie</t>
  </si>
  <si>
    <t>bath</t>
  </si>
  <si>
    <t>paie</t>
  </si>
  <si>
    <t>straw</t>
  </si>
  <si>
    <t>mai</t>
  </si>
  <si>
    <t>May</t>
  </si>
  <si>
    <t>nai</t>
  </si>
  <si>
    <t>musical instrument</t>
  </si>
  <si>
    <t>vin</t>
  </si>
  <si>
    <t>wine</t>
  </si>
  <si>
    <t>fin</t>
  </si>
  <si>
    <t>fine</t>
  </si>
  <si>
    <t>data</t>
  </si>
  <si>
    <t>date</t>
  </si>
  <si>
    <t>tata</t>
  </si>
  <si>
    <t>father</t>
  </si>
  <si>
    <t>leguma</t>
  </si>
  <si>
    <t>vegetable</t>
  </si>
  <si>
    <t>cal</t>
  </si>
  <si>
    <t>horse</t>
  </si>
  <si>
    <t>zare</t>
  </si>
  <si>
    <t>light</t>
  </si>
  <si>
    <t>sare</t>
  </si>
  <si>
    <t>salt</t>
  </si>
  <si>
    <t>ros̹u</t>
  </si>
  <si>
    <t>red</t>
  </si>
  <si>
    <t>era</t>
  </si>
  <si>
    <t>he was</t>
  </si>
  <si>
    <t>s̹oc</t>
  </si>
  <si>
    <t>joc</t>
  </si>
  <si>
    <t>shock</t>
  </si>
  <si>
    <t>game</t>
  </si>
  <si>
    <t>ghem</t>
  </si>
  <si>
    <t>chem</t>
  </si>
  <si>
    <t>ball of wool</t>
  </si>
  <si>
    <t>I call</t>
  </si>
  <si>
    <t>gama</t>
  </si>
  <si>
    <t>cama</t>
  </si>
  <si>
    <t>scale</t>
  </si>
  <si>
    <t>camshaft</t>
  </si>
  <si>
    <t>gata</t>
  </si>
  <si>
    <t>gheata</t>
  </si>
  <si>
    <t>car</t>
  </si>
  <si>
    <t>chiar</t>
  </si>
  <si>
    <t>ready</t>
  </si>
  <si>
    <t>boot</t>
  </si>
  <si>
    <t>cart</t>
  </si>
  <si>
    <t>even</t>
  </si>
  <si>
    <t>lat</t>
  </si>
  <si>
    <t>wide</t>
  </si>
  <si>
    <t>snare</t>
  </si>
  <si>
    <t>gînd</t>
  </si>
  <si>
    <t>cînd</t>
  </si>
  <si>
    <t xml:space="preserve">thought </t>
  </si>
  <si>
    <t>when</t>
  </si>
  <si>
    <t>in</t>
  </si>
  <si>
    <t>flax</t>
  </si>
  <si>
    <t>în</t>
  </si>
  <si>
    <t>fîn</t>
  </si>
  <si>
    <t>hay</t>
  </si>
  <si>
    <t>rus</t>
  </si>
  <si>
    <t>Russian</t>
  </si>
  <si>
    <t>rîs</t>
  </si>
  <si>
    <t>laughter</t>
  </si>
  <si>
    <t>o fatǎ</t>
  </si>
  <si>
    <t>a girl</t>
  </si>
  <si>
    <t>fata</t>
  </si>
  <si>
    <t>the girl</t>
  </si>
  <si>
    <t>dǎ</t>
  </si>
  <si>
    <t>give</t>
  </si>
  <si>
    <t>da</t>
  </si>
  <si>
    <t>yes</t>
  </si>
  <si>
    <t>de</t>
  </si>
  <si>
    <t>gives</t>
  </si>
  <si>
    <t>from (prep.)</t>
  </si>
  <si>
    <t>tun</t>
  </si>
  <si>
    <t>ton</t>
  </si>
  <si>
    <t>cannon</t>
  </si>
  <si>
    <t>tone</t>
  </si>
  <si>
    <t>b</t>
  </si>
  <si>
    <t>p</t>
  </si>
  <si>
    <t>m</t>
  </si>
  <si>
    <t>n̪</t>
  </si>
  <si>
    <t>v</t>
  </si>
  <si>
    <t>f</t>
  </si>
  <si>
    <t>d̪</t>
  </si>
  <si>
    <t>t̪</t>
  </si>
  <si>
    <t>z</t>
  </si>
  <si>
    <t>s</t>
  </si>
  <si>
    <t>ʃ</t>
  </si>
  <si>
    <t>ʒ</t>
  </si>
  <si>
    <t>l</t>
  </si>
  <si>
    <t>ɾ</t>
  </si>
  <si>
    <t>ɡʲ</t>
  </si>
  <si>
    <t>kʲ</t>
  </si>
  <si>
    <t>ɡ</t>
  </si>
  <si>
    <t>k</t>
  </si>
  <si>
    <t>t̪s</t>
  </si>
  <si>
    <t>laț</t>
  </si>
  <si>
    <t>i</t>
  </si>
  <si>
    <t>ɯ</t>
  </si>
  <si>
    <t>u</t>
  </si>
  <si>
    <t>ə</t>
  </si>
  <si>
    <t>a</t>
  </si>
  <si>
    <t>e</t>
  </si>
  <si>
    <t>o</t>
  </si>
  <si>
    <t>Orthography</t>
  </si>
  <si>
    <t>IPA</t>
  </si>
  <si>
    <t>Gloss</t>
  </si>
  <si>
    <t>bəje</t>
  </si>
  <si>
    <t>pəje</t>
  </si>
  <si>
    <t>məi</t>
  </si>
  <si>
    <t>n̪əi</t>
  </si>
  <si>
    <t>vin̪</t>
  </si>
  <si>
    <t>fin̪</t>
  </si>
  <si>
    <t>d̪at̪a</t>
  </si>
  <si>
    <t>t̪at̪a</t>
  </si>
  <si>
    <t>ʃok</t>
  </si>
  <si>
    <t>ʒok</t>
  </si>
  <si>
    <t>leɡuma</t>
  </si>
  <si>
    <t>kal</t>
  </si>
  <si>
    <t>ɾoʃu</t>
  </si>
  <si>
    <t>jeɾa</t>
  </si>
  <si>
    <t>ɡʲem</t>
  </si>
  <si>
    <t>kʲem</t>
  </si>
  <si>
    <t>ɡama</t>
  </si>
  <si>
    <t>kama</t>
  </si>
  <si>
    <t>ɡat̪a</t>
  </si>
  <si>
    <t>ɡʲat̪a</t>
  </si>
  <si>
    <t>kaɾ</t>
  </si>
  <si>
    <t>kʲaɾ</t>
  </si>
  <si>
    <t>l̪at̪</t>
  </si>
  <si>
    <t>l̪at̪s</t>
  </si>
  <si>
    <t>ɡɯn̪d</t>
  </si>
  <si>
    <t>kɯn̪d̪</t>
  </si>
  <si>
    <t>in̪</t>
  </si>
  <si>
    <t>ɯn̪</t>
  </si>
  <si>
    <t>fɯn̪</t>
  </si>
  <si>
    <t>ɾus</t>
  </si>
  <si>
    <t>ɾɯs</t>
  </si>
  <si>
    <t>ofat̪ə</t>
  </si>
  <si>
    <t>fat̪a</t>
  </si>
  <si>
    <t>d̪ə</t>
  </si>
  <si>
    <t>d̪a</t>
  </si>
  <si>
    <t>d̪e</t>
  </si>
  <si>
    <t>t̪un̪</t>
  </si>
  <si>
    <t>t̪on̪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</si>
</sst>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3" customWidth="1"/>
    <col min="2" max="2" width="12" style="1" customWidth="1"/>
    <col min="3" max="3" width="23.09765625" style="1" customWidth="1"/>
    <col min="4" max="4" width="20.3984375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10</v>
      </c>
    </row>
    <row r="2" spans="2:5" ht="20.25">
      <c r="B2" s="2" t="s">
        <v>8</v>
      </c>
      <c r="C2" s="2" t="s">
        <v>117</v>
      </c>
      <c r="D2" s="2" t="s">
        <v>118</v>
      </c>
      <c r="E2" s="2" t="s">
        <v>119</v>
      </c>
    </row>
    <row r="3" spans="1:5" ht="20.25">
      <c r="A3" s="3">
        <v>1</v>
      </c>
      <c r="B3" s="2" t="s">
        <v>90</v>
      </c>
      <c r="C3" s="2" t="s">
        <v>11</v>
      </c>
      <c r="D3" s="2" t="s">
        <v>120</v>
      </c>
      <c r="E3" s="2" t="s">
        <v>12</v>
      </c>
    </row>
    <row r="4" spans="1:5" ht="20.25">
      <c r="A4" s="3">
        <v>2</v>
      </c>
      <c r="B4" s="2" t="s">
        <v>91</v>
      </c>
      <c r="C4" s="2" t="s">
        <v>13</v>
      </c>
      <c r="D4" s="2" t="s">
        <v>121</v>
      </c>
      <c r="E4" s="2" t="s">
        <v>14</v>
      </c>
    </row>
    <row r="5" spans="1:5" ht="20.25">
      <c r="A5" s="3">
        <v>3</v>
      </c>
      <c r="B5" s="2" t="s">
        <v>92</v>
      </c>
      <c r="C5" s="2" t="s">
        <v>15</v>
      </c>
      <c r="D5" s="2" t="s">
        <v>122</v>
      </c>
      <c r="E5" s="2" t="s">
        <v>16</v>
      </c>
    </row>
    <row r="6" spans="1:5" ht="20.25">
      <c r="A6" s="3">
        <v>4</v>
      </c>
      <c r="B6" s="2" t="s">
        <v>93</v>
      </c>
      <c r="C6" s="2" t="s">
        <v>17</v>
      </c>
      <c r="D6" s="2" t="s">
        <v>123</v>
      </c>
      <c r="E6" s="2" t="s">
        <v>18</v>
      </c>
    </row>
    <row r="7" spans="1:5" ht="20.25">
      <c r="A7" s="3">
        <v>5</v>
      </c>
      <c r="B7" s="2" t="s">
        <v>94</v>
      </c>
      <c r="C7" s="2" t="s">
        <v>19</v>
      </c>
      <c r="D7" s="2" t="s">
        <v>124</v>
      </c>
      <c r="E7" s="2" t="s">
        <v>20</v>
      </c>
    </row>
    <row r="8" spans="1:5" ht="20.25">
      <c r="A8" s="3">
        <v>6</v>
      </c>
      <c r="B8" s="2" t="s">
        <v>95</v>
      </c>
      <c r="C8" s="2" t="s">
        <v>21</v>
      </c>
      <c r="D8" s="2" t="s">
        <v>125</v>
      </c>
      <c r="E8" s="2" t="s">
        <v>22</v>
      </c>
    </row>
    <row r="9" spans="1:5" ht="20.25">
      <c r="A9" s="3">
        <v>7</v>
      </c>
      <c r="B9" s="2" t="s">
        <v>96</v>
      </c>
      <c r="C9" s="2" t="s">
        <v>23</v>
      </c>
      <c r="D9" s="2" t="s">
        <v>126</v>
      </c>
      <c r="E9" s="2" t="s">
        <v>24</v>
      </c>
    </row>
    <row r="10" spans="1:5" ht="20.25">
      <c r="A10" s="3">
        <v>8</v>
      </c>
      <c r="B10" s="2" t="s">
        <v>97</v>
      </c>
      <c r="C10" s="2" t="s">
        <v>25</v>
      </c>
      <c r="D10" s="2" t="s">
        <v>127</v>
      </c>
      <c r="E10" s="2" t="s">
        <v>26</v>
      </c>
    </row>
    <row r="11" spans="1:5" ht="20.25">
      <c r="A11" s="3">
        <v>9</v>
      </c>
      <c r="B11" s="2" t="s">
        <v>98</v>
      </c>
      <c r="C11" s="2" t="s">
        <v>31</v>
      </c>
      <c r="D11" s="2" t="s">
        <v>31</v>
      </c>
      <c r="E11" s="2" t="s">
        <v>32</v>
      </c>
    </row>
    <row r="12" spans="1:5" ht="20.25">
      <c r="A12" s="3">
        <v>10</v>
      </c>
      <c r="B12" s="2" t="s">
        <v>99</v>
      </c>
      <c r="C12" s="2" t="s">
        <v>33</v>
      </c>
      <c r="D12" s="2" t="s">
        <v>33</v>
      </c>
      <c r="E12" s="2" t="s">
        <v>34</v>
      </c>
    </row>
    <row r="13" spans="1:5" ht="20.25">
      <c r="A13" s="3">
        <v>11</v>
      </c>
      <c r="B13" s="2" t="s">
        <v>100</v>
      </c>
      <c r="C13" s="2" t="s">
        <v>39</v>
      </c>
      <c r="D13" s="2" t="s">
        <v>128</v>
      </c>
      <c r="E13" s="2" t="s">
        <v>41</v>
      </c>
    </row>
    <row r="14" spans="1:5" ht="20.25">
      <c r="A14" s="3">
        <v>12</v>
      </c>
      <c r="B14" s="2" t="s">
        <v>101</v>
      </c>
      <c r="C14" s="2" t="s">
        <v>40</v>
      </c>
      <c r="D14" s="2" t="s">
        <v>129</v>
      </c>
      <c r="E14" s="2" t="s">
        <v>42</v>
      </c>
    </row>
    <row r="15" spans="1:5" ht="20.25">
      <c r="A15" s="3">
        <v>13</v>
      </c>
      <c r="B15" s="2" t="s">
        <v>102</v>
      </c>
      <c r="C15" s="2" t="s">
        <v>27</v>
      </c>
      <c r="D15" s="2" t="s">
        <v>130</v>
      </c>
      <c r="E15" s="2" t="s">
        <v>28</v>
      </c>
    </row>
    <row r="16" spans="1:5" ht="20.25">
      <c r="A16" s="3">
        <v>14</v>
      </c>
      <c r="B16" s="2"/>
      <c r="C16" s="2" t="s">
        <v>29</v>
      </c>
      <c r="D16" s="2" t="s">
        <v>131</v>
      </c>
      <c r="E16" s="2" t="s">
        <v>30</v>
      </c>
    </row>
    <row r="17" spans="1:5" ht="20.25">
      <c r="A17" s="3">
        <v>15</v>
      </c>
      <c r="B17" s="2" t="s">
        <v>103</v>
      </c>
      <c r="C17" s="2" t="s">
        <v>35</v>
      </c>
      <c r="D17" s="2" t="s">
        <v>132</v>
      </c>
      <c r="E17" s="2" t="s">
        <v>36</v>
      </c>
    </row>
    <row r="18" spans="1:5" ht="20.25">
      <c r="A18" s="3">
        <v>16</v>
      </c>
      <c r="B18" s="2"/>
      <c r="C18" s="2" t="s">
        <v>37</v>
      </c>
      <c r="D18" s="2" t="s">
        <v>133</v>
      </c>
      <c r="E18" s="2" t="s">
        <v>38</v>
      </c>
    </row>
    <row r="19" spans="1:5" ht="20.25">
      <c r="A19" s="3">
        <v>17</v>
      </c>
      <c r="B19" s="2" t="s">
        <v>104</v>
      </c>
      <c r="C19" s="2" t="s">
        <v>43</v>
      </c>
      <c r="D19" s="2" t="s">
        <v>134</v>
      </c>
      <c r="E19" s="2" t="s">
        <v>45</v>
      </c>
    </row>
    <row r="20" spans="1:5" ht="20.25">
      <c r="A20" s="3">
        <v>18</v>
      </c>
      <c r="B20" s="2" t="s">
        <v>105</v>
      </c>
      <c r="C20" s="2" t="s">
        <v>44</v>
      </c>
      <c r="D20" s="2" t="s">
        <v>135</v>
      </c>
      <c r="E20" s="2" t="s">
        <v>46</v>
      </c>
    </row>
    <row r="21" spans="1:5" ht="20.25">
      <c r="A21" s="3">
        <v>19</v>
      </c>
      <c r="B21" s="2" t="s">
        <v>106</v>
      </c>
      <c r="C21" s="2" t="s">
        <v>47</v>
      </c>
      <c r="D21" s="2" t="s">
        <v>136</v>
      </c>
      <c r="E21" s="2" t="s">
        <v>49</v>
      </c>
    </row>
    <row r="22" spans="1:5" ht="20.25">
      <c r="A22" s="3">
        <v>20</v>
      </c>
      <c r="B22" s="2" t="s">
        <v>107</v>
      </c>
      <c r="C22" s="2" t="s">
        <v>48</v>
      </c>
      <c r="D22" s="2" t="s">
        <v>137</v>
      </c>
      <c r="E22" s="2" t="s">
        <v>50</v>
      </c>
    </row>
    <row r="23" spans="1:5" ht="20.25">
      <c r="A23" s="3">
        <v>21</v>
      </c>
      <c r="B23" s="2" t="s">
        <v>106</v>
      </c>
      <c r="C23" s="2" t="s">
        <v>51</v>
      </c>
      <c r="D23" s="2" t="s">
        <v>138</v>
      </c>
      <c r="E23" s="2" t="s">
        <v>55</v>
      </c>
    </row>
    <row r="24" spans="1:5" ht="20.25">
      <c r="A24" s="3">
        <v>22</v>
      </c>
      <c r="B24" s="2" t="s">
        <v>104</v>
      </c>
      <c r="C24" s="2" t="s">
        <v>52</v>
      </c>
      <c r="D24" s="2" t="s">
        <v>139</v>
      </c>
      <c r="E24" s="2" t="s">
        <v>56</v>
      </c>
    </row>
    <row r="25" spans="1:5" ht="20.25">
      <c r="A25" s="3">
        <v>23</v>
      </c>
      <c r="B25" s="2" t="s">
        <v>107</v>
      </c>
      <c r="C25" s="2" t="s">
        <v>53</v>
      </c>
      <c r="D25" s="2" t="s">
        <v>140</v>
      </c>
      <c r="E25" s="2" t="s">
        <v>57</v>
      </c>
    </row>
    <row r="26" spans="1:5" ht="20.25">
      <c r="A26" s="3">
        <v>24</v>
      </c>
      <c r="B26" s="2" t="s">
        <v>105</v>
      </c>
      <c r="C26" s="2" t="s">
        <v>54</v>
      </c>
      <c r="D26" s="2" t="s">
        <v>141</v>
      </c>
      <c r="E26" s="2" t="s">
        <v>58</v>
      </c>
    </row>
    <row r="27" spans="1:5" ht="20.25">
      <c r="A27" s="3">
        <v>25</v>
      </c>
      <c r="B27" s="2" t="s">
        <v>97</v>
      </c>
      <c r="C27" s="2" t="s">
        <v>59</v>
      </c>
      <c r="D27" s="2" t="s">
        <v>142</v>
      </c>
      <c r="E27" s="2" t="s">
        <v>60</v>
      </c>
    </row>
    <row r="28" spans="1:5" ht="20.25">
      <c r="A28" s="3">
        <v>26</v>
      </c>
      <c r="B28" s="2" t="s">
        <v>108</v>
      </c>
      <c r="C28" s="2" t="s">
        <v>109</v>
      </c>
      <c r="D28" s="2" t="s">
        <v>143</v>
      </c>
      <c r="E28" s="2" t="s">
        <v>61</v>
      </c>
    </row>
    <row r="29" spans="1:5" ht="20.25">
      <c r="A29" s="3">
        <v>27</v>
      </c>
      <c r="B29" s="2"/>
      <c r="C29" s="2" t="s">
        <v>62</v>
      </c>
      <c r="D29" s="2" t="s">
        <v>144</v>
      </c>
      <c r="E29" s="2" t="s">
        <v>64</v>
      </c>
    </row>
    <row r="30" spans="1:5" ht="20.25">
      <c r="A30" s="3">
        <v>28</v>
      </c>
      <c r="B30" s="2"/>
      <c r="C30" s="2" t="s">
        <v>63</v>
      </c>
      <c r="D30" s="2" t="s">
        <v>145</v>
      </c>
      <c r="E30" s="2" t="s">
        <v>65</v>
      </c>
    </row>
    <row r="31" spans="1:5" ht="20.25">
      <c r="A31" s="3">
        <v>29</v>
      </c>
      <c r="B31" s="2" t="s">
        <v>110</v>
      </c>
      <c r="C31" s="2" t="s">
        <v>66</v>
      </c>
      <c r="D31" s="2" t="s">
        <v>146</v>
      </c>
      <c r="E31" s="2" t="s">
        <v>67</v>
      </c>
    </row>
    <row r="32" spans="1:5" ht="20.25">
      <c r="A32" s="3">
        <v>30</v>
      </c>
      <c r="B32" s="2"/>
      <c r="C32" s="2" t="s">
        <v>21</v>
      </c>
      <c r="D32" s="2" t="s">
        <v>125</v>
      </c>
      <c r="E32" s="2" t="s">
        <v>22</v>
      </c>
    </row>
    <row r="33" spans="1:5" ht="20.25">
      <c r="A33" s="3">
        <v>31</v>
      </c>
      <c r="B33" s="2" t="s">
        <v>111</v>
      </c>
      <c r="C33" s="2" t="s">
        <v>68</v>
      </c>
      <c r="D33" s="2" t="s">
        <v>147</v>
      </c>
      <c r="E33" s="2" t="s">
        <v>66</v>
      </c>
    </row>
    <row r="34" spans="1:5" ht="20.25">
      <c r="A34" s="3">
        <v>32</v>
      </c>
      <c r="B34" s="2"/>
      <c r="C34" s="2" t="s">
        <v>69</v>
      </c>
      <c r="D34" s="2" t="s">
        <v>148</v>
      </c>
      <c r="E34" s="2" t="s">
        <v>70</v>
      </c>
    </row>
    <row r="35" spans="1:5" ht="20.25">
      <c r="A35" s="3">
        <v>33</v>
      </c>
      <c r="B35" s="2" t="s">
        <v>112</v>
      </c>
      <c r="C35" s="2" t="s">
        <v>71</v>
      </c>
      <c r="D35" s="2" t="s">
        <v>149</v>
      </c>
      <c r="E35" s="2" t="s">
        <v>72</v>
      </c>
    </row>
    <row r="36" spans="1:5" ht="20.25">
      <c r="A36" s="3">
        <v>34</v>
      </c>
      <c r="B36" s="2" t="s">
        <v>111</v>
      </c>
      <c r="C36" s="2" t="s">
        <v>73</v>
      </c>
      <c r="D36" s="2" t="s">
        <v>150</v>
      </c>
      <c r="E36" s="2" t="s">
        <v>74</v>
      </c>
    </row>
    <row r="37" spans="1:5" ht="20.25">
      <c r="A37" s="3">
        <v>35</v>
      </c>
      <c r="B37" s="2" t="s">
        <v>113</v>
      </c>
      <c r="C37" s="2" t="s">
        <v>75</v>
      </c>
      <c r="D37" s="2" t="s">
        <v>151</v>
      </c>
      <c r="E37" s="2" t="s">
        <v>76</v>
      </c>
    </row>
    <row r="38" spans="1:5" ht="20.25">
      <c r="A38" s="3">
        <v>36</v>
      </c>
      <c r="B38" s="2" t="s">
        <v>114</v>
      </c>
      <c r="C38" s="2" t="s">
        <v>77</v>
      </c>
      <c r="D38" s="2" t="s">
        <v>152</v>
      </c>
      <c r="E38" s="2" t="s">
        <v>78</v>
      </c>
    </row>
    <row r="39" spans="1:5" ht="20.25">
      <c r="A39" s="3">
        <v>37</v>
      </c>
      <c r="B39" s="2" t="s">
        <v>113</v>
      </c>
      <c r="C39" s="2" t="s">
        <v>79</v>
      </c>
      <c r="D39" s="2" t="s">
        <v>153</v>
      </c>
      <c r="E39" s="2" t="s">
        <v>80</v>
      </c>
    </row>
    <row r="40" spans="1:5" ht="20.25">
      <c r="A40" s="3">
        <v>38</v>
      </c>
      <c r="B40" s="2" t="s">
        <v>114</v>
      </c>
      <c r="C40" s="2" t="s">
        <v>81</v>
      </c>
      <c r="D40" s="2" t="s">
        <v>154</v>
      </c>
      <c r="E40" s="2" t="s">
        <v>82</v>
      </c>
    </row>
    <row r="41" spans="1:5" ht="20.25">
      <c r="A41" s="3">
        <v>39</v>
      </c>
      <c r="B41" s="2" t="s">
        <v>115</v>
      </c>
      <c r="C41" s="2" t="s">
        <v>83</v>
      </c>
      <c r="D41" s="2" t="s">
        <v>155</v>
      </c>
      <c r="E41" s="2" t="s">
        <v>85</v>
      </c>
    </row>
    <row r="42" spans="1:5" ht="20.25">
      <c r="A42" s="3">
        <v>40</v>
      </c>
      <c r="B42" s="2" t="s">
        <v>113</v>
      </c>
      <c r="C42" s="2" t="s">
        <v>79</v>
      </c>
      <c r="D42" s="2" t="s">
        <v>153</v>
      </c>
      <c r="E42" s="2" t="s">
        <v>84</v>
      </c>
    </row>
    <row r="43" spans="1:5" ht="20.25">
      <c r="A43" s="3">
        <v>41</v>
      </c>
      <c r="B43" s="2" t="s">
        <v>112</v>
      </c>
      <c r="C43" s="2" t="s">
        <v>86</v>
      </c>
      <c r="D43" s="2" t="s">
        <v>156</v>
      </c>
      <c r="E43" s="2" t="s">
        <v>88</v>
      </c>
    </row>
    <row r="44" spans="1:5" ht="20.25">
      <c r="A44" s="3">
        <v>42</v>
      </c>
      <c r="B44" s="2" t="s">
        <v>116</v>
      </c>
      <c r="C44" s="2" t="s">
        <v>87</v>
      </c>
      <c r="D44" s="2" t="s">
        <v>157</v>
      </c>
      <c r="E44" s="2" t="s">
        <v>89</v>
      </c>
    </row>
    <row r="45" spans="1:5" ht="20.25">
      <c r="A45" s="3">
        <v>43</v>
      </c>
      <c r="B45" s="2"/>
      <c r="C45" s="2"/>
      <c r="D45" s="2"/>
      <c r="E45" s="2"/>
    </row>
    <row r="46" spans="1:5" ht="20.25">
      <c r="A46" s="3">
        <v>44</v>
      </c>
      <c r="B46" s="2"/>
      <c r="C46" s="2"/>
      <c r="D46" s="2"/>
      <c r="E46" s="2"/>
    </row>
    <row r="47" spans="1:5" ht="20.25">
      <c r="A47" s="3">
        <v>45</v>
      </c>
      <c r="B47" s="2"/>
      <c r="C47" s="2"/>
      <c r="D47" s="2"/>
      <c r="E47" s="2"/>
    </row>
    <row r="48" spans="1:5" ht="20.25">
      <c r="A48" s="3">
        <v>46</v>
      </c>
      <c r="B48" s="2"/>
      <c r="C48" s="2"/>
      <c r="D48" s="2"/>
      <c r="E48" s="2"/>
    </row>
    <row r="49" spans="1:5" ht="20.25">
      <c r="A49" s="3">
        <v>47</v>
      </c>
      <c r="B49" s="2"/>
      <c r="C49" s="2"/>
      <c r="D49" s="2"/>
      <c r="E49" s="2"/>
    </row>
    <row r="50" spans="1:5" ht="20.25">
      <c r="A50" s="3">
        <v>48</v>
      </c>
      <c r="B50" s="2"/>
      <c r="C50" s="2"/>
      <c r="D50" s="2"/>
      <c r="E50" s="2"/>
    </row>
    <row r="51" spans="1:5" ht="20.25">
      <c r="A51" s="3">
        <v>49</v>
      </c>
      <c r="B51" s="2"/>
      <c r="C51" s="2"/>
      <c r="D51" s="2"/>
      <c r="E51" s="2"/>
    </row>
    <row r="52" spans="1:5" ht="20.25">
      <c r="A52" s="3">
        <v>50</v>
      </c>
      <c r="B52" s="2"/>
      <c r="C52" s="2"/>
      <c r="D52" s="2"/>
      <c r="E52" s="2"/>
    </row>
    <row r="53" spans="1:5" ht="20.25">
      <c r="A53" s="3">
        <v>51</v>
      </c>
      <c r="B53" s="2"/>
      <c r="C53" s="2"/>
      <c r="D53" s="2"/>
      <c r="E53" s="2"/>
    </row>
    <row r="54" spans="1:5" ht="20.25">
      <c r="A54" s="3">
        <v>52</v>
      </c>
      <c r="B54" s="2"/>
      <c r="C54" s="2"/>
      <c r="D54" s="2"/>
      <c r="E54" s="2"/>
    </row>
    <row r="55" spans="1:5" ht="20.25">
      <c r="A55" s="3">
        <v>53</v>
      </c>
      <c r="B55" s="2"/>
      <c r="C55" s="2"/>
      <c r="D55" s="2"/>
      <c r="E55" s="2"/>
    </row>
    <row r="56" spans="1:5" ht="20.25">
      <c r="A56" s="3">
        <v>54</v>
      </c>
      <c r="B56" s="2"/>
      <c r="C56" s="2"/>
      <c r="D56" s="2"/>
      <c r="E56" s="2"/>
    </row>
    <row r="57" spans="1:5" ht="20.25">
      <c r="A57" s="3">
        <v>55</v>
      </c>
      <c r="B57" s="2"/>
      <c r="C57" s="2"/>
      <c r="D57" s="2"/>
      <c r="E57" s="2"/>
    </row>
    <row r="58" spans="1:5" ht="20.25">
      <c r="A58" s="3">
        <v>56</v>
      </c>
      <c r="B58" s="2"/>
      <c r="C58" s="2"/>
      <c r="D58" s="2"/>
      <c r="E58" s="2"/>
    </row>
    <row r="59" spans="1:5" ht="20.25">
      <c r="A59" s="3">
        <v>57</v>
      </c>
      <c r="B59" s="2"/>
      <c r="C59" s="2"/>
      <c r="D59" s="2"/>
      <c r="E59" s="2"/>
    </row>
    <row r="60" spans="1:5" ht="20.25">
      <c r="A60" s="3">
        <v>58</v>
      </c>
      <c r="B60" s="2"/>
      <c r="C60" s="2"/>
      <c r="D60" s="2"/>
      <c r="E60" s="2"/>
    </row>
    <row r="61" spans="1:5" ht="20.25">
      <c r="A61" s="3">
        <v>59</v>
      </c>
      <c r="B61" s="2"/>
      <c r="C61" s="2"/>
      <c r="D61" s="2"/>
      <c r="E61" s="2"/>
    </row>
    <row r="62" spans="1:5" ht="20.25">
      <c r="A62" s="3">
        <v>60</v>
      </c>
      <c r="B62" s="2"/>
      <c r="C62" s="2"/>
      <c r="D62" s="2"/>
      <c r="E62" s="2"/>
    </row>
    <row r="63" spans="1:5" ht="20.25">
      <c r="A63" s="3">
        <v>61</v>
      </c>
      <c r="B63" s="2"/>
      <c r="C63" s="2"/>
      <c r="D63" s="2"/>
      <c r="E63" s="2"/>
    </row>
    <row r="64" spans="1:5" ht="20.25">
      <c r="A64" s="3">
        <v>62</v>
      </c>
      <c r="B64" s="2"/>
      <c r="C64" s="2"/>
      <c r="D64" s="2"/>
      <c r="E64" s="2"/>
    </row>
    <row r="65" spans="1:5" ht="20.25">
      <c r="A65" s="3">
        <v>63</v>
      </c>
      <c r="B65" s="2"/>
      <c r="C65" s="2"/>
      <c r="D65" s="2"/>
      <c r="E65" s="2"/>
    </row>
    <row r="66" spans="1:5" ht="20.25">
      <c r="A66" s="3">
        <v>64</v>
      </c>
      <c r="B66" s="2"/>
      <c r="C66" s="2"/>
      <c r="D66" s="2"/>
      <c r="E66" s="2"/>
    </row>
    <row r="67" spans="1:5" ht="20.25">
      <c r="A67" s="3">
        <v>65</v>
      </c>
      <c r="B67" s="2"/>
      <c r="C67" s="2"/>
      <c r="D67" s="2"/>
      <c r="E67" s="2"/>
    </row>
    <row r="68" spans="1:5" ht="20.25">
      <c r="A68" s="3">
        <v>66</v>
      </c>
      <c r="B68" s="2"/>
      <c r="C68" s="2"/>
      <c r="D68" s="2"/>
      <c r="E68" s="2"/>
    </row>
    <row r="69" spans="1:5" ht="20.25">
      <c r="A69" s="3">
        <v>67</v>
      </c>
      <c r="B69" s="2"/>
      <c r="C69" s="2"/>
      <c r="D69" s="2"/>
      <c r="E69" s="2"/>
    </row>
    <row r="70" spans="1:5" ht="20.25">
      <c r="A70" s="3">
        <v>68</v>
      </c>
      <c r="B70" s="2"/>
      <c r="C70" s="2"/>
      <c r="D70" s="2"/>
      <c r="E70" s="2"/>
    </row>
    <row r="71" spans="1:5" ht="20.25">
      <c r="A71" s="3">
        <v>69</v>
      </c>
      <c r="B71" s="2"/>
      <c r="C71" s="2"/>
      <c r="D71" s="2"/>
      <c r="E71" s="2"/>
    </row>
    <row r="72" spans="1:5" ht="20.25">
      <c r="A72" s="3">
        <v>70</v>
      </c>
      <c r="B72" s="2"/>
      <c r="C72" s="2"/>
      <c r="D72" s="2"/>
      <c r="E72" s="2"/>
    </row>
    <row r="73" spans="1:5" ht="20.25">
      <c r="A73" s="3">
        <v>71</v>
      </c>
      <c r="B73" s="2"/>
      <c r="C73" s="2"/>
      <c r="D73" s="2"/>
      <c r="E73" s="2"/>
    </row>
    <row r="74" spans="1:5" ht="20.25">
      <c r="A74" s="3">
        <v>72</v>
      </c>
      <c r="B74" s="2"/>
      <c r="C74" s="2"/>
      <c r="D74" s="2"/>
      <c r="E74" s="2"/>
    </row>
    <row r="75" spans="1:5" ht="20.25">
      <c r="A75" s="3">
        <v>73</v>
      </c>
      <c r="B75" s="2"/>
      <c r="C75" s="2"/>
      <c r="D75" s="2"/>
      <c r="E75" s="2"/>
    </row>
    <row r="76" spans="1:5" ht="20.25">
      <c r="A76" s="3">
        <v>74</v>
      </c>
      <c r="B76" s="2"/>
      <c r="C76" s="2"/>
      <c r="D76" s="2"/>
      <c r="E76" s="2"/>
    </row>
    <row r="77" spans="1:5" ht="20.25">
      <c r="A77" s="3">
        <v>75</v>
      </c>
      <c r="B77" s="2"/>
      <c r="C77" s="2"/>
      <c r="D77" s="2"/>
      <c r="E77" s="2"/>
    </row>
    <row r="78" spans="1:5" ht="20.25">
      <c r="A78" s="3">
        <v>76</v>
      </c>
      <c r="B78" s="2"/>
      <c r="C78" s="2"/>
      <c r="D78" s="2"/>
      <c r="E78" s="2"/>
    </row>
    <row r="79" spans="1:5" ht="20.25">
      <c r="A79" s="3">
        <v>77</v>
      </c>
      <c r="B79" s="2"/>
      <c r="C79" s="2"/>
      <c r="D79" s="2"/>
      <c r="E79" s="2"/>
    </row>
    <row r="80" spans="1:5" ht="20.25">
      <c r="A80" s="3">
        <v>78</v>
      </c>
      <c r="B80" s="2"/>
      <c r="C80" s="2"/>
      <c r="D80" s="2"/>
      <c r="E80" s="2"/>
    </row>
    <row r="81" spans="1:5" ht="20.25">
      <c r="A81" s="3">
        <v>79</v>
      </c>
      <c r="B81" s="2"/>
      <c r="C81" s="2"/>
      <c r="D81" s="2"/>
      <c r="E81" s="2"/>
    </row>
    <row r="82" spans="1:5" ht="20.25">
      <c r="A82" s="3">
        <v>80</v>
      </c>
      <c r="B82" s="2"/>
      <c r="C82" s="2"/>
      <c r="D82" s="2"/>
      <c r="E82" s="2"/>
    </row>
    <row r="83" spans="1:5" ht="20.25">
      <c r="A83" s="3">
        <v>81</v>
      </c>
      <c r="B83" s="2"/>
      <c r="C83" s="2"/>
      <c r="D83" s="2"/>
      <c r="E83" s="2"/>
    </row>
    <row r="84" spans="1:5" ht="20.25">
      <c r="A84" s="3">
        <v>82</v>
      </c>
      <c r="B84" s="2"/>
      <c r="C84" s="2"/>
      <c r="D84" s="2"/>
      <c r="E84" s="2"/>
    </row>
    <row r="85" spans="1:5" ht="20.25">
      <c r="A85" s="3">
        <v>83</v>
      </c>
      <c r="B85" s="2"/>
      <c r="C85" s="2"/>
      <c r="D85" s="2"/>
      <c r="E85" s="2"/>
    </row>
    <row r="86" spans="1:5" ht="20.25">
      <c r="A86" s="3">
        <v>84</v>
      </c>
      <c r="B86" s="2"/>
      <c r="C86" s="2"/>
      <c r="D86" s="2"/>
      <c r="E86" s="2"/>
    </row>
    <row r="87" spans="1:5" ht="20.25">
      <c r="A87" s="3">
        <v>85</v>
      </c>
      <c r="B87" s="2"/>
      <c r="C87" s="2"/>
      <c r="D87" s="2"/>
      <c r="E87" s="2"/>
    </row>
    <row r="88" spans="1:5" ht="20.25">
      <c r="A88" s="3">
        <v>86</v>
      </c>
      <c r="B88" s="2"/>
      <c r="C88" s="2"/>
      <c r="D88" s="2"/>
      <c r="E88" s="2"/>
    </row>
    <row r="89" spans="1:5" ht="20.25">
      <c r="A89" s="3">
        <v>87</v>
      </c>
      <c r="B89" s="2"/>
      <c r="C89" s="2"/>
      <c r="D89" s="2"/>
      <c r="E89" s="2"/>
    </row>
    <row r="90" spans="1:5" ht="20.25">
      <c r="A90" s="3">
        <v>88</v>
      </c>
      <c r="B90" s="2"/>
      <c r="C90" s="2"/>
      <c r="D90" s="2"/>
      <c r="E90" s="2"/>
    </row>
    <row r="91" spans="1:5" ht="20.25">
      <c r="A91" s="3">
        <v>89</v>
      </c>
      <c r="B91" s="2"/>
      <c r="C91" s="2"/>
      <c r="D91" s="2"/>
      <c r="E91" s="2"/>
    </row>
    <row r="92" spans="1:5" ht="20.25">
      <c r="A92" s="3">
        <v>90</v>
      </c>
      <c r="B92" s="2"/>
      <c r="C92" s="2"/>
      <c r="D92" s="2"/>
      <c r="E92" s="2"/>
    </row>
    <row r="93" spans="1:5" ht="20.25">
      <c r="A93" s="3">
        <v>91</v>
      </c>
      <c r="B93" s="2"/>
      <c r="C93" s="2"/>
      <c r="D93" s="2"/>
      <c r="E93" s="2"/>
    </row>
    <row r="94" spans="1:5" ht="20.25">
      <c r="A94" s="3">
        <v>92</v>
      </c>
      <c r="B94" s="2"/>
      <c r="C94" s="2"/>
      <c r="D94" s="2"/>
      <c r="E94" s="2"/>
    </row>
    <row r="95" spans="1:5" ht="20.25">
      <c r="A95" s="3">
        <v>93</v>
      </c>
      <c r="B95" s="2"/>
      <c r="C95" s="2"/>
      <c r="D95" s="2"/>
      <c r="E95" s="2"/>
    </row>
    <row r="96" spans="1:5" ht="20.25">
      <c r="A96" s="3">
        <v>94</v>
      </c>
      <c r="B96" s="2"/>
      <c r="C96" s="2"/>
      <c r="D96" s="2"/>
      <c r="E96" s="2"/>
    </row>
    <row r="97" spans="1:5" ht="20.25">
      <c r="A97" s="3">
        <v>95</v>
      </c>
      <c r="B97" s="2"/>
      <c r="C97" s="2"/>
      <c r="D97" s="2"/>
      <c r="E97" s="2"/>
    </row>
    <row r="98" spans="1:5" ht="20.25">
      <c r="A98" s="3">
        <v>96</v>
      </c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D1">
      <selection activeCell="D45" sqref="D4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&lt;language_name&gt;Romanian&lt;/language_name&gt;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&lt;IPA_header&gt;IPA&lt;/IPA_header&gt;</v>
      </c>
      <c r="F2" t="str">
        <f>CONCATENATE("&lt;gloss_header&gt;",'Word List'!E2,"&lt;/gloss_header&gt;")</f>
        <v>&lt;gloss_header&gt;Gloss&lt;/gloss_header&gt;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&lt;alt_orthography&gt;baie&lt;/alt_orthography&gt;</v>
      </c>
      <c r="E3" t="str">
        <f>CONCATENATE("&lt;IPA_transcription&gt;",'Word List'!D3,"&lt;/IPA_transcription&gt;")</f>
        <v>&lt;IPA_transcription&gt;bəje&lt;/IPA_transcription&gt;</v>
      </c>
      <c r="F3" t="str">
        <f>CONCATENATE("&lt;gloss&gt;",'Word List'!E3,"&lt;/gloss&gt;")</f>
        <v>&lt;gloss&gt;bath&lt;/gloss&gt;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&lt;native_orthography&gt;p&lt;/native_orthography&gt;</v>
      </c>
      <c r="D4" t="str">
        <f>CONCATENATE("&lt;alt_orthography&gt;",'Word List'!C4,"&lt;/alt_orthography&gt;")</f>
        <v>&lt;alt_orthography&gt;paie&lt;/alt_orthography&gt;</v>
      </c>
      <c r="E4" t="str">
        <f>CONCATENATE("&lt;IPA_transcription&gt;",'Word List'!D4,"&lt;/IPA_transcription&gt;")</f>
        <v>&lt;IPA_transcription&gt;pəje&lt;/IPA_transcription&gt;</v>
      </c>
      <c r="F4" t="str">
        <f>CONCATENATE("&lt;gloss&gt;",'Word List'!E4,"&lt;/gloss&gt;")</f>
        <v>&lt;gloss&gt;straw&lt;/gloss&gt;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&lt;native_orthography&gt;m&lt;/native_orthography&gt;</v>
      </c>
      <c r="D5" t="str">
        <f>CONCATENATE("&lt;alt_orthography&gt;",'Word List'!C5,"&lt;/alt_orthography&gt;")</f>
        <v>&lt;alt_orthography&gt;mai&lt;/alt_orthography&gt;</v>
      </c>
      <c r="E5" t="str">
        <f>CONCATENATE("&lt;IPA_transcription&gt;",'Word List'!D5,"&lt;/IPA_transcription&gt;")</f>
        <v>&lt;IPA_transcription&gt;məi&lt;/IPA_transcription&gt;</v>
      </c>
      <c r="F5" t="str">
        <f>CONCATENATE("&lt;gloss&gt;",'Word List'!E5,"&lt;/gloss&gt;")</f>
        <v>&lt;gloss&gt;May&lt;/gloss&gt;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&lt;native_orthography&gt;n̪&lt;/native_orthography&gt;</v>
      </c>
      <c r="D6" t="str">
        <f>CONCATENATE("&lt;alt_orthography&gt;",'Word List'!C6,"&lt;/alt_orthography&gt;")</f>
        <v>&lt;alt_orthography&gt;nai&lt;/alt_orthography&gt;</v>
      </c>
      <c r="E6" t="str">
        <f>CONCATENATE("&lt;IPA_transcription&gt;",'Word List'!D6,"&lt;/IPA_transcription&gt;")</f>
        <v>&lt;IPA_transcription&gt;n̪əi&lt;/IPA_transcription&gt;</v>
      </c>
      <c r="F6" t="str">
        <f>CONCATENATE("&lt;gloss&gt;",'Word List'!E6,"&lt;/gloss&gt;")</f>
        <v>&lt;gloss&gt;musical instrument&lt;/gloss&gt;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&lt;native_orthography&gt;v&lt;/native_orthography&gt;</v>
      </c>
      <c r="D7" t="str">
        <f>CONCATENATE("&lt;alt_orthography&gt;",'Word List'!C7,"&lt;/alt_orthography&gt;")</f>
        <v>&lt;alt_orthography&gt;vin&lt;/alt_orthography&gt;</v>
      </c>
      <c r="E7" t="str">
        <f>CONCATENATE("&lt;IPA_transcription&gt;",'Word List'!D7,"&lt;/IPA_transcription&gt;")</f>
        <v>&lt;IPA_transcription&gt;vin̪&lt;/IPA_transcription&gt;</v>
      </c>
      <c r="F7" t="str">
        <f>CONCATENATE("&lt;gloss&gt;",'Word List'!E7,"&lt;/gloss&gt;")</f>
        <v>&lt;gloss&gt;wine&lt;/gloss&gt;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&lt;native_orthography&gt;f&lt;/native_orthography&gt;</v>
      </c>
      <c r="D8" t="str">
        <f>CONCATENATE("&lt;alt_orthography&gt;",'Word List'!C8,"&lt;/alt_orthography&gt;")</f>
        <v>&lt;alt_orthography&gt;fin&lt;/alt_orthography&gt;</v>
      </c>
      <c r="E8" t="str">
        <f>CONCATENATE("&lt;IPA_transcription&gt;",'Word List'!D8,"&lt;/IPA_transcription&gt;")</f>
        <v>&lt;IPA_transcription&gt;fin̪&lt;/IPA_transcription&gt;</v>
      </c>
      <c r="F8" t="str">
        <f>CONCATENATE("&lt;gloss&gt;",'Word List'!E8,"&lt;/gloss&gt;")</f>
        <v>&lt;gloss&gt;fine&lt;/gloss&gt;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&lt;native_orthography&gt;d̪&lt;/native_orthography&gt;</v>
      </c>
      <c r="D9" t="str">
        <f>CONCATENATE("&lt;alt_orthography&gt;",'Word List'!C9,"&lt;/alt_orthography&gt;")</f>
        <v>&lt;alt_orthography&gt;data&lt;/alt_orthography&gt;</v>
      </c>
      <c r="E9" t="str">
        <f>CONCATENATE("&lt;IPA_transcription&gt;",'Word List'!D9,"&lt;/IPA_transcription&gt;")</f>
        <v>&lt;IPA_transcription&gt;d̪at̪a&lt;/IPA_transcription&gt;</v>
      </c>
      <c r="F9" t="str">
        <f>CONCATENATE("&lt;gloss&gt;",'Word List'!E9,"&lt;/gloss&gt;")</f>
        <v>&lt;gloss&gt;date&lt;/gloss&gt;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&lt;native_orthography&gt;t̪&lt;/native_orthography&gt;</v>
      </c>
      <c r="D10" t="str">
        <f>CONCATENATE("&lt;alt_orthography&gt;",'Word List'!C10,"&lt;/alt_orthography&gt;")</f>
        <v>&lt;alt_orthography&gt;tata&lt;/alt_orthography&gt;</v>
      </c>
      <c r="E10" t="str">
        <f>CONCATENATE("&lt;IPA_transcription&gt;",'Word List'!D10,"&lt;/IPA_transcription&gt;")</f>
        <v>&lt;IPA_transcription&gt;t̪at̪a&lt;/IPA_transcription&gt;</v>
      </c>
      <c r="F10" t="str">
        <f>CONCATENATE("&lt;gloss&gt;",'Word List'!E10,"&lt;/gloss&gt;")</f>
        <v>&lt;gloss&gt;father&lt;/gloss&gt;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&lt;native_orthography&gt;z&lt;/native_orthography&gt;</v>
      </c>
      <c r="D11" t="str">
        <f>CONCATENATE("&lt;alt_orthography&gt;",'Word List'!C11,"&lt;/alt_orthography&gt;")</f>
        <v>&lt;alt_orthography&gt;zare&lt;/alt_orthography&gt;</v>
      </c>
      <c r="E11" t="str">
        <f>CONCATENATE("&lt;IPA_transcription&gt;",'Word List'!D11,"&lt;/IPA_transcription&gt;")</f>
        <v>&lt;IPA_transcription&gt;zare&lt;/IPA_transcription&gt;</v>
      </c>
      <c r="F11" t="str">
        <f>CONCATENATE("&lt;gloss&gt;",'Word List'!E11,"&lt;/gloss&gt;")</f>
        <v>&lt;gloss&gt;light&lt;/gloss&gt;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&lt;native_orthography&gt;s&lt;/native_orthography&gt;</v>
      </c>
      <c r="D12" t="str">
        <f>CONCATENATE("&lt;alt_orthography&gt;",'Word List'!C12,"&lt;/alt_orthography&gt;")</f>
        <v>&lt;alt_orthography&gt;sare&lt;/alt_orthography&gt;</v>
      </c>
      <c r="E12" t="str">
        <f>CONCATENATE("&lt;IPA_transcription&gt;",'Word List'!D12,"&lt;/IPA_transcription&gt;")</f>
        <v>&lt;IPA_transcription&gt;sare&lt;/IPA_transcription&gt;</v>
      </c>
      <c r="F12" t="str">
        <f>CONCATENATE("&lt;gloss&gt;",'Word List'!E12,"&lt;/gloss&gt;")</f>
        <v>&lt;gloss&gt;salt&lt;/gloss&gt;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&lt;native_orthography&gt;ʃ&lt;/native_orthography&gt;</v>
      </c>
      <c r="D13" t="str">
        <f>CONCATENATE("&lt;alt_orthography&gt;",'Word List'!C13,"&lt;/alt_orthography&gt;")</f>
        <v>&lt;alt_orthography&gt;s̹oc&lt;/alt_orthography&gt;</v>
      </c>
      <c r="E13" t="str">
        <f>CONCATENATE("&lt;IPA_transcription&gt;",'Word List'!D13,"&lt;/IPA_transcription&gt;")</f>
        <v>&lt;IPA_transcription&gt;ʃok&lt;/IPA_transcription&gt;</v>
      </c>
      <c r="F13" t="str">
        <f>CONCATENATE("&lt;gloss&gt;",'Word List'!E13,"&lt;/gloss&gt;")</f>
        <v>&lt;gloss&gt;shock&lt;/gloss&gt;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&lt;native_orthography&gt;ʒ&lt;/native_orthography&gt;</v>
      </c>
      <c r="D14" t="str">
        <f>CONCATENATE("&lt;alt_orthography&gt;",'Word List'!C14,"&lt;/alt_orthography&gt;")</f>
        <v>&lt;alt_orthography&gt;joc&lt;/alt_orthography&gt;</v>
      </c>
      <c r="E14" t="str">
        <f>CONCATENATE("&lt;IPA_transcription&gt;",'Word List'!D14,"&lt;/IPA_transcription&gt;")</f>
        <v>&lt;IPA_transcription&gt;ʒok&lt;/IPA_transcription&gt;</v>
      </c>
      <c r="F14" t="str">
        <f>CONCATENATE("&lt;gloss&gt;",'Word List'!E14,"&lt;/gloss&gt;")</f>
        <v>&lt;gloss&gt;game&lt;/gloss&gt;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&lt;native_orthography&gt;l&lt;/native_orthography&gt;</v>
      </c>
      <c r="D15" t="str">
        <f>CONCATENATE("&lt;alt_orthography&gt;",'Word List'!C15,"&lt;/alt_orthography&gt;")</f>
        <v>&lt;alt_orthography&gt;leguma&lt;/alt_orthography&gt;</v>
      </c>
      <c r="E15" t="str">
        <f>CONCATENATE("&lt;IPA_transcription&gt;",'Word List'!D15,"&lt;/IPA_transcription&gt;")</f>
        <v>&lt;IPA_transcription&gt;leɡuma&lt;/IPA_transcription&gt;</v>
      </c>
      <c r="F15" t="str">
        <f>CONCATENATE("&lt;gloss&gt;",'Word List'!E15,"&lt;/gloss&gt;")</f>
        <v>&lt;gloss&gt;vegetable&lt;/gloss&gt;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&lt;alt_orthography&gt;cal&lt;/alt_orthography&gt;</v>
      </c>
      <c r="E16" t="str">
        <f>CONCATENATE("&lt;IPA_transcription&gt;",'Word List'!D16,"&lt;/IPA_transcription&gt;")</f>
        <v>&lt;IPA_transcription&gt;kal&lt;/IPA_transcription&gt;</v>
      </c>
      <c r="F16" t="str">
        <f>CONCATENATE("&lt;gloss&gt;",'Word List'!E16,"&lt;/gloss&gt;")</f>
        <v>&lt;gloss&gt;horse&lt;/gloss&gt;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&lt;native_orthography&gt;ɾ&lt;/native_orthography&gt;</v>
      </c>
      <c r="D17" t="str">
        <f>CONCATENATE("&lt;alt_orthography&gt;",'Word List'!C17,"&lt;/alt_orthography&gt;")</f>
        <v>&lt;alt_orthography&gt;ros̹u&lt;/alt_orthography&gt;</v>
      </c>
      <c r="E17" t="str">
        <f>CONCATENATE("&lt;IPA_transcription&gt;",'Word List'!D17,"&lt;/IPA_transcription&gt;")</f>
        <v>&lt;IPA_transcription&gt;ɾoʃu&lt;/IPA_transcription&gt;</v>
      </c>
      <c r="F17" t="str">
        <f>CONCATENATE("&lt;gloss&gt;",'Word List'!E17,"&lt;/gloss&gt;")</f>
        <v>&lt;gloss&gt;red&lt;/gloss&gt;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&lt;alt_orthography&gt;era&lt;/alt_orthography&gt;</v>
      </c>
      <c r="E18" t="str">
        <f>CONCATENATE("&lt;IPA_transcription&gt;",'Word List'!D18,"&lt;/IPA_transcription&gt;")</f>
        <v>&lt;IPA_transcription&gt;jeɾa&lt;/IPA_transcription&gt;</v>
      </c>
      <c r="F18" t="str">
        <f>CONCATENATE("&lt;gloss&gt;",'Word List'!E18,"&lt;/gloss&gt;")</f>
        <v>&lt;gloss&gt;he was&lt;/gloss&gt;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&lt;native_orthography&gt;ɡʲ&lt;/native_orthography&gt;</v>
      </c>
      <c r="D19" t="str">
        <f>CONCATENATE("&lt;alt_orthography&gt;",'Word List'!C19,"&lt;/alt_orthography&gt;")</f>
        <v>&lt;alt_orthography&gt;ghem&lt;/alt_orthography&gt;</v>
      </c>
      <c r="E19" t="str">
        <f>CONCATENATE("&lt;IPA_transcription&gt;",'Word List'!D19,"&lt;/IPA_transcription&gt;")</f>
        <v>&lt;IPA_transcription&gt;ɡʲem&lt;/IPA_transcription&gt;</v>
      </c>
      <c r="F19" t="str">
        <f>CONCATENATE("&lt;gloss&gt;",'Word List'!E19,"&lt;/gloss&gt;")</f>
        <v>&lt;gloss&gt;ball of wool&lt;/gloss&gt;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&lt;native_orthography&gt;kʲ&lt;/native_orthography&gt;</v>
      </c>
      <c r="D20" t="str">
        <f>CONCATENATE("&lt;alt_orthography&gt;",'Word List'!C20,"&lt;/alt_orthography&gt;")</f>
        <v>&lt;alt_orthography&gt;chem&lt;/alt_orthography&gt;</v>
      </c>
      <c r="E20" t="str">
        <f>CONCATENATE("&lt;IPA_transcription&gt;",'Word List'!D20,"&lt;/IPA_transcription&gt;")</f>
        <v>&lt;IPA_transcription&gt;kʲem&lt;/IPA_transcription&gt;</v>
      </c>
      <c r="F20" t="str">
        <f>CONCATENATE("&lt;gloss&gt;",'Word List'!E20,"&lt;/gloss&gt;")</f>
        <v>&lt;gloss&gt;I call&lt;/gloss&gt;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&lt;native_orthography&gt;ɡ&lt;/native_orthography&gt;</v>
      </c>
      <c r="D21" t="str">
        <f>CONCATENATE("&lt;alt_orthography&gt;",'Word List'!C21,"&lt;/alt_orthography&gt;")</f>
        <v>&lt;alt_orthography&gt;gama&lt;/alt_orthography&gt;</v>
      </c>
      <c r="E21" t="str">
        <f>CONCATENATE("&lt;IPA_transcription&gt;",'Word List'!D21,"&lt;/IPA_transcription&gt;")</f>
        <v>&lt;IPA_transcription&gt;ɡama&lt;/IPA_transcription&gt;</v>
      </c>
      <c r="F21" t="str">
        <f>CONCATENATE("&lt;gloss&gt;",'Word List'!E21,"&lt;/gloss&gt;")</f>
        <v>&lt;gloss&gt;scale&lt;/gloss&gt;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&lt;native_orthography&gt;k&lt;/native_orthography&gt;</v>
      </c>
      <c r="D22" t="str">
        <f>CONCATENATE("&lt;alt_orthography&gt;",'Word List'!C22,"&lt;/alt_orthography&gt;")</f>
        <v>&lt;alt_orthography&gt;cama&lt;/alt_orthography&gt;</v>
      </c>
      <c r="E22" t="str">
        <f>CONCATENATE("&lt;IPA_transcription&gt;",'Word List'!D22,"&lt;/IPA_transcription&gt;")</f>
        <v>&lt;IPA_transcription&gt;kama&lt;/IPA_transcription&gt;</v>
      </c>
      <c r="F22" t="str">
        <f>CONCATENATE("&lt;gloss&gt;",'Word List'!E22,"&lt;/gloss&gt;")</f>
        <v>&lt;gloss&gt;camshaft&lt;/gloss&gt;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&lt;native_orthography&gt;ɡ&lt;/native_orthography&gt;</v>
      </c>
      <c r="D23" t="str">
        <f>CONCATENATE("&lt;alt_orthography&gt;",'Word List'!C23,"&lt;/alt_orthography&gt;")</f>
        <v>&lt;alt_orthography&gt;gata&lt;/alt_orthography&gt;</v>
      </c>
      <c r="E23" t="str">
        <f>CONCATENATE("&lt;IPA_transcription&gt;",'Word List'!D23,"&lt;/IPA_transcription&gt;")</f>
        <v>&lt;IPA_transcription&gt;ɡat̪a&lt;/IPA_transcription&gt;</v>
      </c>
      <c r="F23" t="str">
        <f>CONCATENATE("&lt;gloss&gt;",'Word List'!E23,"&lt;/gloss&gt;")</f>
        <v>&lt;gloss&gt;ready&lt;/gloss&gt;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&lt;native_orthography&gt;ɡʲ&lt;/native_orthography&gt;</v>
      </c>
      <c r="D24" t="str">
        <f>CONCATENATE("&lt;alt_orthography&gt;",'Word List'!C24,"&lt;/alt_orthography&gt;")</f>
        <v>&lt;alt_orthography&gt;gheata&lt;/alt_orthography&gt;</v>
      </c>
      <c r="E24" t="str">
        <f>CONCATENATE("&lt;IPA_transcription&gt;",'Word List'!D24,"&lt;/IPA_transcription&gt;")</f>
        <v>&lt;IPA_transcription&gt;ɡʲat̪a&lt;/IPA_transcription&gt;</v>
      </c>
      <c r="F24" t="str">
        <f>CONCATENATE("&lt;gloss&gt;",'Word List'!E24,"&lt;/gloss&gt;")</f>
        <v>&lt;gloss&gt;boot&lt;/gloss&gt;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&lt;native_orthography&gt;k&lt;/native_orthography&gt;</v>
      </c>
      <c r="D25" t="str">
        <f>CONCATENATE("&lt;alt_orthography&gt;",'Word List'!C25,"&lt;/alt_orthography&gt;")</f>
        <v>&lt;alt_orthography&gt;car&lt;/alt_orthography&gt;</v>
      </c>
      <c r="E25" t="str">
        <f>CONCATENATE("&lt;IPA_transcription&gt;",'Word List'!D25,"&lt;/IPA_transcription&gt;")</f>
        <v>&lt;IPA_transcription&gt;kaɾ&lt;/IPA_transcription&gt;</v>
      </c>
      <c r="F25" t="str">
        <f>CONCATENATE("&lt;gloss&gt;",'Word List'!E25,"&lt;/gloss&gt;")</f>
        <v>&lt;gloss&gt;cart&lt;/gloss&gt;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&lt;native_orthography&gt;kʲ&lt;/native_orthography&gt;</v>
      </c>
      <c r="D26" t="str">
        <f>CONCATENATE("&lt;alt_orthography&gt;",'Word List'!C26,"&lt;/alt_orthography&gt;")</f>
        <v>&lt;alt_orthography&gt;chiar&lt;/alt_orthography&gt;</v>
      </c>
      <c r="E26" t="str">
        <f>CONCATENATE("&lt;IPA_transcription&gt;",'Word List'!D26,"&lt;/IPA_transcription&gt;")</f>
        <v>&lt;IPA_transcription&gt;kʲaɾ&lt;/IPA_transcription&gt;</v>
      </c>
      <c r="F26" t="str">
        <f>CONCATENATE("&lt;gloss&gt;",'Word List'!E26,"&lt;/gloss&gt;")</f>
        <v>&lt;gloss&gt;even&lt;/gloss&gt;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&lt;native_orthography&gt;t̪&lt;/native_orthography&gt;</v>
      </c>
      <c r="D27" t="str">
        <f>CONCATENATE("&lt;alt_orthography&gt;",'Word List'!C27,"&lt;/alt_orthography&gt;")</f>
        <v>&lt;alt_orthography&gt;lat&lt;/alt_orthography&gt;</v>
      </c>
      <c r="E27" t="str">
        <f>CONCATENATE("&lt;IPA_transcription&gt;",'Word List'!D27,"&lt;/IPA_transcription&gt;")</f>
        <v>&lt;IPA_transcription&gt;l̪at̪&lt;/IPA_transcription&gt;</v>
      </c>
      <c r="F27" t="str">
        <f>CONCATENATE("&lt;gloss&gt;",'Word List'!E27,"&lt;/gloss&gt;")</f>
        <v>&lt;gloss&gt;wide&lt;/gloss&gt;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&lt;native_orthography&gt;t̪s&lt;/native_orthography&gt;</v>
      </c>
      <c r="D28" t="str">
        <f>CONCATENATE("&lt;alt_orthography&gt;",'Word List'!C28,"&lt;/alt_orthography&gt;")</f>
        <v>&lt;alt_orthography&gt;laț&lt;/alt_orthography&gt;</v>
      </c>
      <c r="E28" t="str">
        <f>CONCATENATE("&lt;IPA_transcription&gt;",'Word List'!D28,"&lt;/IPA_transcription&gt;")</f>
        <v>&lt;IPA_transcription&gt;l̪at̪s&lt;/IPA_transcription&gt;</v>
      </c>
      <c r="F28" t="str">
        <f>CONCATENATE("&lt;gloss&gt;",'Word List'!E28,"&lt;/gloss&gt;")</f>
        <v>&lt;gloss&gt;snare&lt;/gloss&gt;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&lt;alt_orthography&gt;gînd&lt;/alt_orthography&gt;</v>
      </c>
      <c r="E29" t="str">
        <f>CONCATENATE("&lt;IPA_transcription&gt;",'Word List'!D29,"&lt;/IPA_transcription&gt;")</f>
        <v>&lt;IPA_transcription&gt;ɡɯn̪d&lt;/IPA_transcription&gt;</v>
      </c>
      <c r="F29" t="str">
        <f>CONCATENATE("&lt;gloss&gt;",'Word List'!E29,"&lt;/gloss&gt;")</f>
        <v>&lt;gloss&gt;thought 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&lt;alt_orthography&gt;cînd&lt;/alt_orthography&gt;</v>
      </c>
      <c r="E30" t="str">
        <f>CONCATENATE("&lt;IPA_transcription&gt;",'Word List'!D30,"&lt;/IPA_transcription&gt;")</f>
        <v>&lt;IPA_transcription&gt;kɯn̪d̪&lt;/IPA_transcription&gt;</v>
      </c>
      <c r="F30" t="str">
        <f>CONCATENATE("&lt;gloss&gt;",'Word List'!E30,"&lt;/gloss&gt;")</f>
        <v>&lt;gloss&gt;when&lt;/gloss&gt;</v>
      </c>
      <c r="G30" t="s">
        <v>1</v>
      </c>
    </row>
    <row r="31" spans="1:7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&lt;native_orthography&gt;i&lt;/native_orthography&gt;</v>
      </c>
      <c r="D31" t="str">
        <f>CONCATENATE("&lt;alt_orthography&gt;",'Word List'!C31,"&lt;/alt_orthography&gt;")</f>
        <v>&lt;alt_orthography&gt;in&lt;/alt_orthography&gt;</v>
      </c>
      <c r="E31" t="str">
        <f>CONCATENATE("&lt;IPA_transcription&gt;",'Word List'!D31,"&lt;/IPA_transcription&gt;")</f>
        <v>&lt;IPA_transcription&gt;in̪&lt;/IPA_transcription&gt;</v>
      </c>
      <c r="F31" t="str">
        <f>CONCATENATE("&lt;gloss&gt;",'Word List'!E31,"&lt;/gloss&gt;")</f>
        <v>&lt;gloss&gt;flax&lt;/gloss&gt;</v>
      </c>
      <c r="G31" t="s">
        <v>1</v>
      </c>
    </row>
    <row r="32" spans="1:7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&lt;alt_orthography&gt;fin&lt;/alt_orthography&gt;</v>
      </c>
      <c r="E32" t="str">
        <f>CONCATENATE("&lt;IPA_transcription&gt;",'Word List'!D32,"&lt;/IPA_transcription&gt;")</f>
        <v>&lt;IPA_transcription&gt;fin̪&lt;/IPA_transcription&gt;</v>
      </c>
      <c r="F32" t="str">
        <f>CONCATENATE("&lt;gloss&gt;",'Word List'!E32,"&lt;/gloss&gt;")</f>
        <v>&lt;gloss&gt;fine&lt;/gloss&gt;</v>
      </c>
      <c r="G32" t="s">
        <v>1</v>
      </c>
    </row>
    <row r="33" spans="1:7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&lt;native_orthography&gt;ɯ&lt;/native_orthography&gt;</v>
      </c>
      <c r="D33" t="str">
        <f>CONCATENATE("&lt;alt_orthography&gt;",'Word List'!C33,"&lt;/alt_orthography&gt;")</f>
        <v>&lt;alt_orthography&gt;în&lt;/alt_orthography&gt;</v>
      </c>
      <c r="E33" t="str">
        <f>CONCATENATE("&lt;IPA_transcription&gt;",'Word List'!D33,"&lt;/IPA_transcription&gt;")</f>
        <v>&lt;IPA_transcription&gt;ɯn̪&lt;/IPA_transcription&gt;</v>
      </c>
      <c r="F33" t="str">
        <f>CONCATENATE("&lt;gloss&gt;",'Word List'!E33,"&lt;/gloss&gt;")</f>
        <v>&lt;gloss&gt;in&lt;/gloss&gt;</v>
      </c>
      <c r="G33" t="s">
        <v>1</v>
      </c>
    </row>
    <row r="34" spans="1:7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&lt;alt_orthography&gt;fîn&lt;/alt_orthography&gt;</v>
      </c>
      <c r="E34" t="str">
        <f>CONCATENATE("&lt;IPA_transcription&gt;",'Word List'!D34,"&lt;/IPA_transcription&gt;")</f>
        <v>&lt;IPA_transcription&gt;fɯn̪&lt;/IPA_transcription&gt;</v>
      </c>
      <c r="F34" t="str">
        <f>CONCATENATE("&lt;gloss&gt;",'Word List'!E34,"&lt;/gloss&gt;")</f>
        <v>&lt;gloss&gt;hay&lt;/gloss&gt;</v>
      </c>
      <c r="G34" t="s">
        <v>1</v>
      </c>
    </row>
    <row r="35" spans="1:7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&lt;native_orthography&gt;u&lt;/native_orthography&gt;</v>
      </c>
      <c r="D35" t="str">
        <f>CONCATENATE("&lt;alt_orthography&gt;",'Word List'!C35,"&lt;/alt_orthography&gt;")</f>
        <v>&lt;alt_orthography&gt;rus&lt;/alt_orthography&gt;</v>
      </c>
      <c r="E35" t="str">
        <f>CONCATENATE("&lt;IPA_transcription&gt;",'Word List'!D35,"&lt;/IPA_transcription&gt;")</f>
        <v>&lt;IPA_transcription&gt;ɾus&lt;/IPA_transcription&gt;</v>
      </c>
      <c r="F35" t="str">
        <f>CONCATENATE("&lt;gloss&gt;",'Word List'!E35,"&lt;/gloss&gt;")</f>
        <v>&lt;gloss&gt;Russian&lt;/gloss&gt;</v>
      </c>
      <c r="G35" t="s">
        <v>1</v>
      </c>
    </row>
    <row r="36" spans="1:7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&lt;native_orthography&gt;ɯ&lt;/native_orthography&gt;</v>
      </c>
      <c r="D36" t="str">
        <f>CONCATENATE("&lt;alt_orthography&gt;",'Word List'!C36,"&lt;/alt_orthography&gt;")</f>
        <v>&lt;alt_orthography&gt;rîs&lt;/alt_orthography&gt;</v>
      </c>
      <c r="E36" t="str">
        <f>CONCATENATE("&lt;IPA_transcription&gt;",'Word List'!D36,"&lt;/IPA_transcription&gt;")</f>
        <v>&lt;IPA_transcription&gt;ɾɯs&lt;/IPA_transcription&gt;</v>
      </c>
      <c r="F36" t="str">
        <f>CONCATENATE("&lt;gloss&gt;",'Word List'!E36,"&lt;/gloss&gt;")</f>
        <v>&lt;gloss&gt;laughter&lt;/gloss&gt;</v>
      </c>
      <c r="G36" t="s">
        <v>1</v>
      </c>
    </row>
    <row r="37" spans="1:7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&lt;native_orthography&gt;ə&lt;/native_orthography&gt;</v>
      </c>
      <c r="D37" t="str">
        <f>CONCATENATE("&lt;alt_orthography&gt;",'Word List'!C37,"&lt;/alt_orthography&gt;")</f>
        <v>&lt;alt_orthography&gt;o fatǎ&lt;/alt_orthography&gt;</v>
      </c>
      <c r="E37" t="str">
        <f>CONCATENATE("&lt;IPA_transcription&gt;",'Word List'!D37,"&lt;/IPA_transcription&gt;")</f>
        <v>&lt;IPA_transcription&gt;ofat̪ə&lt;/IPA_transcription&gt;</v>
      </c>
      <c r="F37" t="str">
        <f>CONCATENATE("&lt;gloss&gt;",'Word List'!E37,"&lt;/gloss&gt;")</f>
        <v>&lt;gloss&gt;a girl&lt;/gloss&gt;</v>
      </c>
      <c r="G37" t="s">
        <v>1</v>
      </c>
    </row>
    <row r="38" spans="1:7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&lt;native_orthography&gt;a&lt;/native_orthography&gt;</v>
      </c>
      <c r="D38" t="str">
        <f>CONCATENATE("&lt;alt_orthography&gt;",'Word List'!C38,"&lt;/alt_orthography&gt;")</f>
        <v>&lt;alt_orthography&gt;fata&lt;/alt_orthography&gt;</v>
      </c>
      <c r="E38" t="str">
        <f>CONCATENATE("&lt;IPA_transcription&gt;",'Word List'!D38,"&lt;/IPA_transcription&gt;")</f>
        <v>&lt;IPA_transcription&gt;fat̪a&lt;/IPA_transcription&gt;</v>
      </c>
      <c r="F38" t="str">
        <f>CONCATENATE("&lt;gloss&gt;",'Word List'!E38,"&lt;/gloss&gt;")</f>
        <v>&lt;gloss&gt;the girl&lt;/gloss&gt;</v>
      </c>
      <c r="G38" t="s">
        <v>1</v>
      </c>
    </row>
    <row r="39" spans="1:7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&lt;native_orthography&gt;ə&lt;/native_orthography&gt;</v>
      </c>
      <c r="D39" t="str">
        <f>CONCATENATE("&lt;alt_orthography&gt;",'Word List'!C39,"&lt;/alt_orthography&gt;")</f>
        <v>&lt;alt_orthography&gt;dǎ&lt;/alt_orthography&gt;</v>
      </c>
      <c r="E39" t="str">
        <f>CONCATENATE("&lt;IPA_transcription&gt;",'Word List'!D39,"&lt;/IPA_transcription&gt;")</f>
        <v>&lt;IPA_transcription&gt;d̪ə&lt;/IPA_transcription&gt;</v>
      </c>
      <c r="F39" t="str">
        <f>CONCATENATE("&lt;gloss&gt;",'Word List'!E39,"&lt;/gloss&gt;")</f>
        <v>&lt;gloss&gt;give&lt;/gloss&gt;</v>
      </c>
      <c r="G39" t="s">
        <v>1</v>
      </c>
    </row>
    <row r="40" spans="1:7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&lt;native_orthography&gt;a&lt;/native_orthography&gt;</v>
      </c>
      <c r="D40" t="str">
        <f>CONCATENATE("&lt;alt_orthography&gt;",'Word List'!C40,"&lt;/alt_orthography&gt;")</f>
        <v>&lt;alt_orthography&gt;da&lt;/alt_orthography&gt;</v>
      </c>
      <c r="E40" t="str">
        <f>CONCATENATE("&lt;IPA_transcription&gt;",'Word List'!D40,"&lt;/IPA_transcription&gt;")</f>
        <v>&lt;IPA_transcription&gt;d̪a&lt;/IPA_transcription&gt;</v>
      </c>
      <c r="F40" t="str">
        <f>CONCATENATE("&lt;gloss&gt;",'Word List'!E40,"&lt;/gloss&gt;")</f>
        <v>&lt;gloss&gt;yes&lt;/gloss&gt;</v>
      </c>
      <c r="G40" t="s">
        <v>1</v>
      </c>
    </row>
    <row r="41" spans="1:7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&lt;native_orthography&gt;e&lt;/native_orthography&gt;</v>
      </c>
      <c r="D41" t="str">
        <f>CONCATENATE("&lt;alt_orthography&gt;",'Word List'!C41,"&lt;/alt_orthography&gt;")</f>
        <v>&lt;alt_orthography&gt;de&lt;/alt_orthography&gt;</v>
      </c>
      <c r="E41" t="str">
        <f>CONCATENATE("&lt;IPA_transcription&gt;",'Word List'!D41,"&lt;/IPA_transcription&gt;")</f>
        <v>&lt;IPA_transcription&gt;d̪e&lt;/IPA_transcription&gt;</v>
      </c>
      <c r="F41" t="str">
        <f>CONCATENATE("&lt;gloss&gt;",'Word List'!E41,"&lt;/gloss&gt;")</f>
        <v>&lt;gloss&gt;from (prep.)&lt;/gloss&gt;</v>
      </c>
      <c r="G41" t="s">
        <v>1</v>
      </c>
    </row>
    <row r="42" spans="1:7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&lt;native_orthography&gt;ə&lt;/native_orthography&gt;</v>
      </c>
      <c r="D42" t="str">
        <f>CONCATENATE("&lt;alt_orthography&gt;",'Word List'!C42,"&lt;/alt_orthography&gt;")</f>
        <v>&lt;alt_orthography&gt;dǎ&lt;/alt_orthography&gt;</v>
      </c>
      <c r="E42" t="str">
        <f>CONCATENATE("&lt;IPA_transcription&gt;",'Word List'!D42,"&lt;/IPA_transcription&gt;")</f>
        <v>&lt;IPA_transcription&gt;d̪ə&lt;/IPA_transcription&gt;</v>
      </c>
      <c r="F42" t="str">
        <f>CONCATENATE("&lt;gloss&gt;",'Word List'!E42,"&lt;/gloss&gt;")</f>
        <v>&lt;gloss&gt;gives&lt;/gloss&gt;</v>
      </c>
      <c r="G42" t="s">
        <v>1</v>
      </c>
    </row>
    <row r="43" spans="1:7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&lt;native_orthography&gt;u&lt;/native_orthography&gt;</v>
      </c>
      <c r="D43" t="str">
        <f>CONCATENATE("&lt;alt_orthography&gt;",'Word List'!C43,"&lt;/alt_orthography&gt;")</f>
        <v>&lt;alt_orthography&gt;tun&lt;/alt_orthography&gt;</v>
      </c>
      <c r="E43" t="str">
        <f>CONCATENATE("&lt;IPA_transcription&gt;",'Word List'!D43,"&lt;/IPA_transcription&gt;")</f>
        <v>&lt;IPA_transcription&gt;t̪un̪&lt;/IPA_transcription&gt;</v>
      </c>
      <c r="F43" t="str">
        <f>CONCATENATE("&lt;gloss&gt;",'Word List'!E43,"&lt;/gloss&gt;")</f>
        <v>&lt;gloss&gt;cannon&lt;/gloss&gt;</v>
      </c>
      <c r="G43" t="s">
        <v>1</v>
      </c>
    </row>
    <row r="44" spans="1:7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&lt;native_orthography&gt;o&lt;/native_orthography&gt;</v>
      </c>
      <c r="D44" t="str">
        <f>CONCATENATE("&lt;alt_orthography&gt;",'Word List'!C44,"&lt;/alt_orthography&gt;")</f>
        <v>&lt;alt_orthography&gt;ton&lt;/alt_orthography&gt;</v>
      </c>
      <c r="E44" t="str">
        <f>CONCATENATE("&lt;IPA_transcription&gt;",'Word List'!D44,"&lt;/IPA_transcription&gt;")</f>
        <v>&lt;IPA_transcription&gt;t̪on̪&lt;/IPA_transcription&gt;</v>
      </c>
      <c r="F44" t="str">
        <f>CONCATENATE("&lt;gloss&gt;",'Word List'!E44,"&lt;/gloss&gt;")</f>
        <v>&lt;gloss&gt;tone&lt;/gloss&gt;</v>
      </c>
      <c r="G44" t="s">
        <v>1</v>
      </c>
    </row>
    <row r="45" ht="20.25">
      <c r="D45" t="s">
        <v>7</v>
      </c>
    </row>
    <row r="99" ht="20.25">
      <c r="A99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2007-08-21T22:07:28Z</dcterms:modified>
  <cp:category/>
  <cp:version/>
  <cp:contentType/>
  <cp:contentStatus/>
</cp:coreProperties>
</file>