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<sst xmlns="http://schemas.openxmlformats.org/spreadsheetml/2006/main" count="754" uniqueCount="384">
  <si>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</si>
  <si>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</si>
  <si>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</si>
  <si>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</si>
  <si>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</si>
  <si>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</si>
  <si>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</si>
  <si>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&lt;/item&gt;</t>
  </si>
  <si>
    <t>&lt;item&gt;</t>
  </si>
  <si>
    <t>Language Name:</t>
  </si>
  <si>
    <t>ʘàa</t>
  </si>
  <si>
    <t>young of animals</t>
  </si>
  <si>
    <t>ʘàã</t>
  </si>
  <si>
    <t>herd of eland; pieces of meat</t>
  </si>
  <si>
    <t>ɡʘà̤ˀa</t>
  </si>
  <si>
    <t>take or catch something in cupped hands</t>
  </si>
  <si>
    <t>ɡʘāle</t>
  </si>
  <si>
    <t>gossip about</t>
  </si>
  <si>
    <t>ʘχàa</t>
  </si>
  <si>
    <t>elder half brother (avoidance form)</t>
  </si>
  <si>
    <t>ʘχúũ</t>
  </si>
  <si>
    <t>shuffle, walk as a sick person</t>
  </si>
  <si>
    <t>ɡʘχàle</t>
  </si>
  <si>
    <t>twirl (as an eggbeater); make fire with firesticks; teach</t>
  </si>
  <si>
    <t>ʘkʼqúm</t>
  </si>
  <si>
    <t>delicious</t>
  </si>
  <si>
    <t>ɡʘkʼqâi</t>
  </si>
  <si>
    <t>munch, chew something dry</t>
  </si>
  <si>
    <t>ɡʘkʼqóõ</t>
  </si>
  <si>
    <t>common fly, species of plant</t>
  </si>
  <si>
    <t>ʘqâˁa</t>
  </si>
  <si>
    <t>child</t>
  </si>
  <si>
    <t>ʘqáˁli</t>
  </si>
  <si>
    <t>turn the head (without turning the body) to protect your neck or look at something</t>
  </si>
  <si>
    <t>ɴʘɢāˁi</t>
  </si>
  <si>
    <t>species of biting fly (Tabanides sp.)</t>
  </si>
  <si>
    <t>ɴʘɢòˁo</t>
  </si>
  <si>
    <t>crack in a container</t>
  </si>
  <si>
    <t>ʘqʰáa</t>
  </si>
  <si>
    <t>between</t>
  </si>
  <si>
    <t>ʘqʰâla</t>
  </si>
  <si>
    <t>chip, peel, remove seeds from a pod</t>
  </si>
  <si>
    <t>ɡʘqʰàa</t>
  </si>
  <si>
    <t>break open, split open</t>
  </si>
  <si>
    <t>ɡʘqʰùũ</t>
  </si>
  <si>
    <t>species of bush, Wild Currant or Kalahari Sand Raisin</t>
  </si>
  <si>
    <t>ʘqʼámʘqʼáli</t>
  </si>
  <si>
    <t>be crossed over the teeth or branches</t>
  </si>
  <si>
    <t>ʘqʼûbe</t>
  </si>
  <si>
    <t>temple, side of the face including the temple and cheeck</t>
  </si>
  <si>
    <t>ŋʘʰán</t>
  </si>
  <si>
    <t>duiker (Sylvicapra grimmia)</t>
  </si>
  <si>
    <t>ŋʘʰái</t>
  </si>
  <si>
    <t>ask</t>
  </si>
  <si>
    <t>ŋʘâ̛a</t>
  </si>
  <si>
    <t>be seated or standing close together, be densely packed</t>
  </si>
  <si>
    <t>ŋʘâˁe</t>
  </si>
  <si>
    <t>edible cucumber (Coccinia Aff. Rehmannii-Cucurbitaceae)</t>
  </si>
  <si>
    <t>ŋʘāa</t>
  </si>
  <si>
    <t>species of parasite (Alectra orobanchoides Benth.)</t>
  </si>
  <si>
    <t>ˀŋʘàje</t>
  </si>
  <si>
    <t>tree, piece of wood</t>
  </si>
  <si>
    <t>ˀŋʘā̤ã</t>
  </si>
  <si>
    <t>body; pure, trunk; trunk or main branches of a tree; the fiber of sansevieria aethiopica Thunb. After decortication</t>
  </si>
  <si>
    <t>ʘˀáa</t>
  </si>
  <si>
    <t>burn, set alight, light a fire</t>
  </si>
  <si>
    <t>ʘˀòo</t>
  </si>
  <si>
    <t>stiff or cramped</t>
  </si>
  <si>
    <t>ǀàa</t>
  </si>
  <si>
    <t>move, move off, move a little way off</t>
  </si>
  <si>
    <t>ǀaˤã</t>
  </si>
  <si>
    <t>not to partake of, withhold from taboo food, be stingy</t>
  </si>
  <si>
    <t>ɡǀâa</t>
  </si>
  <si>
    <t>shelter from</t>
  </si>
  <si>
    <t>ɡǀà̤ˀã</t>
  </si>
  <si>
    <t>a species of black edible ant (Hymenoptera Formici'dae Camponotus)</t>
  </si>
  <si>
    <t>ǀχâã</t>
  </si>
  <si>
    <t>dance; revere; menstruate for the first time</t>
  </si>
  <si>
    <t>ǀχāi</t>
  </si>
  <si>
    <t>a species of plant, Bowstring Hemp (Sansevieria aethiopica Thunb.); cord produced from the figre; the snare made from cord; chain</t>
  </si>
  <si>
    <t>ɡǀχá̤ˀa</t>
  </si>
  <si>
    <t>splatter</t>
  </si>
  <si>
    <t>ɡǀχâi</t>
  </si>
  <si>
    <t>spit at</t>
  </si>
  <si>
    <t>ǀkʼqàa</t>
  </si>
  <si>
    <t>hand, arm, wrist, front paw or front leg of an animal, strap, handle, branch with leaves</t>
  </si>
  <si>
    <t>ǀkʼqàe</t>
  </si>
  <si>
    <t>visit away from one's home village</t>
  </si>
  <si>
    <t>ɡǀkʼqáã</t>
  </si>
  <si>
    <t>smell of feces or rotten meat, chase, chase after, hunt</t>
  </si>
  <si>
    <t>ɡǀkʼqāakú</t>
  </si>
  <si>
    <t>small branch</t>
  </si>
  <si>
    <t>ǀqàa</t>
  </si>
  <si>
    <t>rub on fat or water with the hand</t>
  </si>
  <si>
    <t>ǀqába / ǀqáβa</t>
  </si>
  <si>
    <t>ritual sprinkling of water or urine to bring rain</t>
  </si>
  <si>
    <t>ɴǀɢàa</t>
  </si>
  <si>
    <t>be spread out, dispersed (as game)</t>
  </si>
  <si>
    <t>ɴǀɢà̤ˀbu</t>
  </si>
  <si>
    <t>jump into water or slush, splash</t>
  </si>
  <si>
    <t>ǀqʰáa</t>
  </si>
  <si>
    <t>plane (v), pare off pieces</t>
  </si>
  <si>
    <t>ǀqʰàã</t>
  </si>
  <si>
    <t>build, smear poison on an arrow</t>
  </si>
  <si>
    <t>ɡǀqʰâbu</t>
  </si>
  <si>
    <t>shaggy haired</t>
  </si>
  <si>
    <t>ɡǀqʰáli</t>
  </si>
  <si>
    <t>brown hyena (Hyaena brunnea)</t>
  </si>
  <si>
    <t>ɴɢǀqʰàõ</t>
  </si>
  <si>
    <t>put into, eg push an object into a bush; walk into branches</t>
  </si>
  <si>
    <t>ɴɢǀqʰòõmàã</t>
  </si>
  <si>
    <t>species of plant (ledebouria sp.)</t>
  </si>
  <si>
    <t>ǀqʼàn</t>
  </si>
  <si>
    <t>heart</t>
  </si>
  <si>
    <t>ǀqʼàn-tá</t>
  </si>
  <si>
    <t>small (pl)</t>
  </si>
  <si>
    <t>ŋǀʰáa</t>
  </si>
  <si>
    <t>track, search for spoor or signs</t>
  </si>
  <si>
    <t>ŋǀʰābe</t>
  </si>
  <si>
    <t>hunting bow, musical bow</t>
  </si>
  <si>
    <t>ŋǀâa</t>
  </si>
  <si>
    <t>look into</t>
  </si>
  <si>
    <t>ŋǀâãsíi</t>
  </si>
  <si>
    <t>woman's personal name</t>
  </si>
  <si>
    <t>ŋǀáˤikà</t>
  </si>
  <si>
    <t>be dispersed, spread out (as game); raise the eyebrows</t>
  </si>
  <si>
    <t>ŋǀư̂i</t>
  </si>
  <si>
    <t>be careful with, conserve, do gently</t>
  </si>
  <si>
    <t>suit, fit</t>
  </si>
  <si>
    <t>ˀŋǀàa</t>
  </si>
  <si>
    <t>ˀŋǀâˤi</t>
  </si>
  <si>
    <t>insult someone by raising the leg and showing off the anus</t>
  </si>
  <si>
    <t>ǀˀáa</t>
  </si>
  <si>
    <t>powdered</t>
  </si>
  <si>
    <t>ǀˀáã</t>
  </si>
  <si>
    <t>corpse</t>
  </si>
  <si>
    <t>ǃã́</t>
  </si>
  <si>
    <t>clicking sound produced by the knee joints of an eland when walking or running</t>
  </si>
  <si>
    <t>ǃáa</t>
  </si>
  <si>
    <t>rain</t>
  </si>
  <si>
    <t>ɡǃàa</t>
  </si>
  <si>
    <t>lean or place upright against, lean sitting or standing</t>
  </si>
  <si>
    <t>ɡǃàe</t>
  </si>
  <si>
    <t>restrain, console, calm, pacify, reprimand, act as an antidote</t>
  </si>
  <si>
    <t>ǃχáa</t>
  </si>
  <si>
    <t>search for, seek (e.g. food, water, work)</t>
  </si>
  <si>
    <t>ǃχàaaˤa</t>
  </si>
  <si>
    <t>headman, chief</t>
  </si>
  <si>
    <t>ɡǃχàa</t>
  </si>
  <si>
    <t>lit. Stab-split its head, i.e. cleave its head</t>
  </si>
  <si>
    <t>ɡǃχàã</t>
  </si>
  <si>
    <t>lie on one's side; over there</t>
  </si>
  <si>
    <t>ǃkʼqáa</t>
  </si>
  <si>
    <t>overtake, pass, surpass, brush past, spread out</t>
  </si>
  <si>
    <t>ǃkʼqái</t>
  </si>
  <si>
    <t>woody root</t>
  </si>
  <si>
    <t>ɡǃkʼqáã</t>
  </si>
  <si>
    <t>cry incessantly, wail</t>
  </si>
  <si>
    <t>ɡǃkʼqāla</t>
  </si>
  <si>
    <t>leather thong</t>
  </si>
  <si>
    <t>ǃqāˀe</t>
  </si>
  <si>
    <t>hunt</t>
  </si>
  <si>
    <t>ǃqáũ</t>
  </si>
  <si>
    <t>sharp(ness) (of a knife or person), have wisdom, be on one's guard, take precaution; take care, be careful</t>
  </si>
  <si>
    <t>ɴǃɢàa / ɴǃɢàakâtùu</t>
  </si>
  <si>
    <t>be spaced, spread out</t>
  </si>
  <si>
    <t>ɴǃɢáˤã</t>
  </si>
  <si>
    <t>central nervous system, i.e. specially brain, spinal cord</t>
  </si>
  <si>
    <t>ǃqʰáa</t>
  </si>
  <si>
    <t>cough up and expectorate</t>
  </si>
  <si>
    <t>ǃqʰàa</t>
  </si>
  <si>
    <t>water, rain, amniotic fluid</t>
  </si>
  <si>
    <t>ɡǃqʰàẽ</t>
  </si>
  <si>
    <t>quill, straight thorn</t>
  </si>
  <si>
    <t>ɡǃqʰái</t>
  </si>
  <si>
    <t>fight</t>
  </si>
  <si>
    <t>ɴɢǃqʰâɲa</t>
  </si>
  <si>
    <t>grey haired</t>
  </si>
  <si>
    <t>ɴɢǃqʰùm</t>
  </si>
  <si>
    <t>inflorescence flower, also emergence of the adult pupa (n. and v.)</t>
  </si>
  <si>
    <t>ǃqʼàma</t>
  </si>
  <si>
    <t>stick grass</t>
  </si>
  <si>
    <t>ǃqʼóbi</t>
  </si>
  <si>
    <t>heat a stick by pushing it through hot ash in order to facilitate the removal of bark</t>
  </si>
  <si>
    <t>ŋǃʰàití</t>
  </si>
  <si>
    <t>fall, set (of a star)</t>
  </si>
  <si>
    <t>ŋǃʰāŋkâ</t>
  </si>
  <si>
    <t>backwards</t>
  </si>
  <si>
    <t>ŋǃàa</t>
  </si>
  <si>
    <t>container</t>
  </si>
  <si>
    <t>ŋǃáãsé</t>
  </si>
  <si>
    <t>spirit, soul, spirit of someone recently dead, associated with omens such as meteorological events, e.g. clouds or wind</t>
  </si>
  <si>
    <t>ˀŋǃâˤa</t>
  </si>
  <si>
    <t>pied crow (Corvus albus) or black crow (Corvus capensis)</t>
  </si>
  <si>
    <t>ˀŋǃa̤ã</t>
  </si>
  <si>
    <t>lay horizontal</t>
  </si>
  <si>
    <t>ŋǃáˀa</t>
  </si>
  <si>
    <t>deliberately conceal something (n. or v.)</t>
  </si>
  <si>
    <t>ŋǃàˤiŋǃàˤi</t>
  </si>
  <si>
    <t>make the sound of the [ǃǃ] click (i.e. a noisy [ǃ] e.g. during ritual feeding of an initiate or while rubbing a festering sore to remove a thorn</t>
  </si>
  <si>
    <t>ǃˀáã</t>
  </si>
  <si>
    <t>sit</t>
  </si>
  <si>
    <t>ǃˀàaǃˀàasè</t>
  </si>
  <si>
    <t>the fruit of Cucurbitaceae Momordica balsamina L.</t>
  </si>
  <si>
    <t>ǂâã</t>
  </si>
  <si>
    <t>bone</t>
  </si>
  <si>
    <t>ǂáˤã</t>
  </si>
  <si>
    <t>east</t>
  </si>
  <si>
    <t>ɡǂàa</t>
  </si>
  <si>
    <t>exploit</t>
  </si>
  <si>
    <t>ɡǂáˀã</t>
  </si>
  <si>
    <t>warm up (tr.) heat, scorch</t>
  </si>
  <si>
    <t>ǂχáa</t>
  </si>
  <si>
    <t>mind out, move out of the way</t>
  </si>
  <si>
    <t>ǂχáiǂχāi</t>
  </si>
  <si>
    <t>be fertilized (of eggs) also to contain an embryo</t>
  </si>
  <si>
    <t>ɡǂχáˀã</t>
  </si>
  <si>
    <t>a species of plant, the root is ground and used as a medicinal snuff</t>
  </si>
  <si>
    <t>ɡǂχābi</t>
  </si>
  <si>
    <t>young gemsbok</t>
  </si>
  <si>
    <t>ǂkʼqái</t>
  </si>
  <si>
    <t>copper, copper beads or bracelet; possesions, wealth</t>
  </si>
  <si>
    <t>ǂkʼqân</t>
  </si>
  <si>
    <t>father's brother's child, mother's sister's child, younger brother/sister or half brother/sister (avoidance category)</t>
  </si>
  <si>
    <t>ɡǂkʼqàa</t>
  </si>
  <si>
    <t>grind</t>
  </si>
  <si>
    <t>ɡǂkʼqàna</t>
  </si>
  <si>
    <t>tobacco, dagga (dialectual)</t>
  </si>
  <si>
    <t>ǂqàa</t>
  </si>
  <si>
    <t>lie in wait</t>
  </si>
  <si>
    <t>ǂqába</t>
  </si>
  <si>
    <t>slip</t>
  </si>
  <si>
    <t>ɴǂɢàa</t>
  </si>
  <si>
    <t>pull down, bend over</t>
  </si>
  <si>
    <t>ɴǂɢāˤãtê</t>
  </si>
  <si>
    <t>Pleiades</t>
  </si>
  <si>
    <t>ǂqʰáˀa</t>
  </si>
  <si>
    <t>hammer flat</t>
  </si>
  <si>
    <t>ǂqʰáe</t>
  </si>
  <si>
    <t>species of bush Silver Terminalia, Tsw. Mogonono</t>
  </si>
  <si>
    <t>ɡǂqʰáãsi</t>
  </si>
  <si>
    <t>the sound of waves on water, slosh about (a large volume of water)</t>
  </si>
  <si>
    <t>ɡǂqʰèẽ</t>
  </si>
  <si>
    <t>breast milk</t>
  </si>
  <si>
    <t>ǂqʼàu</t>
  </si>
  <si>
    <t>lie horozontal (intr.), lay horizontal (tr, pl)</t>
  </si>
  <si>
    <t>ǂqʼáaká</t>
  </si>
  <si>
    <t>moist sand below the surface, mud</t>
  </si>
  <si>
    <t>ŋǂʰàã</t>
  </si>
  <si>
    <t>ahead</t>
  </si>
  <si>
    <t>ŋǂʰābi</t>
  </si>
  <si>
    <t>feed of animals</t>
  </si>
  <si>
    <t>ŋǂàa</t>
  </si>
  <si>
    <t>look into something</t>
  </si>
  <si>
    <t>ŋǂáˤa</t>
  </si>
  <si>
    <t>stalk (sighted), steal up on, eavesdrop</t>
  </si>
  <si>
    <t>ˀŋǂā̤e</t>
  </si>
  <si>
    <t>large skin bag made of two Steenbok skins, sack, modern rucksack</t>
  </si>
  <si>
    <t>ŋǂûˀã</t>
  </si>
  <si>
    <t>ˀŋǂáˤla</t>
  </si>
  <si>
    <t>take out; come out, emerge; take off an article of clothing (not a hat)</t>
  </si>
  <si>
    <t>ŋǂáˀã</t>
  </si>
  <si>
    <t>ulna and radius</t>
  </si>
  <si>
    <t>be out of reach, lose out on</t>
  </si>
  <si>
    <t>ǂˀá</t>
  </si>
  <si>
    <t>and, together with</t>
  </si>
  <si>
    <t>ǂˀāβe</t>
  </si>
  <si>
    <t>owls with ear tufts</t>
  </si>
  <si>
    <t>ǁáa</t>
  </si>
  <si>
    <t>species of tree, Camelthorn</t>
  </si>
  <si>
    <t>ǁāã</t>
  </si>
  <si>
    <t>poison, the larve of Diamphidia simplex</t>
  </si>
  <si>
    <t>ɡǁâa</t>
  </si>
  <si>
    <t>hot dry season, early summer</t>
  </si>
  <si>
    <t>ɡǁáã</t>
  </si>
  <si>
    <t>hail</t>
  </si>
  <si>
    <t>ǁχàa</t>
  </si>
  <si>
    <t>scrape off (e.g. hair from a skin or rind from a pot</t>
  </si>
  <si>
    <t>ǁχàã</t>
  </si>
  <si>
    <t>men</t>
  </si>
  <si>
    <t>ɡǁχài</t>
  </si>
  <si>
    <t>magical power; bewitch, have a bad spell on one</t>
  </si>
  <si>
    <t>ɡǁχáˀiǀṳ̀m</t>
  </si>
  <si>
    <t>bullroarer (Afrikaans woerwoer)</t>
  </si>
  <si>
    <t>ǁkʼqāã</t>
  </si>
  <si>
    <t>finish</t>
  </si>
  <si>
    <t>ǁkʼqám</t>
  </si>
  <si>
    <t>chew</t>
  </si>
  <si>
    <t>ɡǁkʼqàli</t>
  </si>
  <si>
    <t>cloth, rags, tatters</t>
  </si>
  <si>
    <t>ɡǁkʼqālu</t>
  </si>
  <si>
    <t>be scratched, scraped</t>
  </si>
  <si>
    <t>ǁqáa</t>
  </si>
  <si>
    <t>drought, dry area</t>
  </si>
  <si>
    <t>ǁqáˤã</t>
  </si>
  <si>
    <t>ice, frost</t>
  </si>
  <si>
    <t>ɴǁɢàa</t>
  </si>
  <si>
    <t>light up, illuminate, glow (as a lion's eyes)</t>
  </si>
  <si>
    <t>ɴǁɢāˤa</t>
  </si>
  <si>
    <t>be inseparable from one's spouse, visit as a married couple</t>
  </si>
  <si>
    <t>ǁqʰáa</t>
  </si>
  <si>
    <t>urinate</t>
  </si>
  <si>
    <t>ǁqʰaa</t>
  </si>
  <si>
    <t>[unknown]</t>
  </si>
  <si>
    <t>ɡǁqʰái</t>
  </si>
  <si>
    <t>beeswax</t>
  </si>
  <si>
    <t>ɡǁqʰôo</t>
  </si>
  <si>
    <t>hairline</t>
  </si>
  <si>
    <t>ɴɢǁqʰâõ</t>
  </si>
  <si>
    <t>grab around, grasp around, hug</t>
  </si>
  <si>
    <t>ɴɢǁqʰòbu</t>
  </si>
  <si>
    <t>burst out, burst through e.g. a spear, snatch away from</t>
  </si>
  <si>
    <t>ǁqʼàẽ</t>
  </si>
  <si>
    <t>smile</t>
  </si>
  <si>
    <t>ǁqʼóeǁqʼóesè</t>
  </si>
  <si>
    <t>a pupa used to purge the liver, treat nausea or biliousness</t>
  </si>
  <si>
    <t>ŋǁʰáa</t>
  </si>
  <si>
    <t>carry with a strap over the shoulder (not across the body)</t>
  </si>
  <si>
    <t>ŋǁʰábe</t>
  </si>
  <si>
    <t>deviate, turn off from/out of a track</t>
  </si>
  <si>
    <t>ŋǁáa</t>
  </si>
  <si>
    <t>stick, stick for hunting the springhare, initiation sticks; lightning; species of bush, Wild Currant, Tsw. Moretlwa (Grewia flava D.C.)</t>
  </si>
  <si>
    <t>ŋǁàã</t>
  </si>
  <si>
    <t>container, holder, lair or burrow (inal.) for hyena, honey badger, antbear, and pangolin</t>
  </si>
  <si>
    <t>ˀŋǁāˤã</t>
  </si>
  <si>
    <t>speed</t>
  </si>
  <si>
    <t>ˀŋǁaki</t>
  </si>
  <si>
    <t>to threaten</t>
  </si>
  <si>
    <t>ŋǁâˤẽ</t>
  </si>
  <si>
    <t>crowned plover (Vanellus coronatus)</t>
  </si>
  <si>
    <t>ŋǁàˤm</t>
  </si>
  <si>
    <t>whip</t>
  </si>
  <si>
    <t>ǁˀáa</t>
  </si>
  <si>
    <t>just, merely; woman's personal name</t>
  </si>
  <si>
    <t>ǁˀàa</t>
  </si>
  <si>
    <t>not to be, malfunction</t>
  </si>
  <si>
    <t>páli</t>
  </si>
  <si>
    <t>goat</t>
  </si>
  <si>
    <t>pòmpa</t>
  </si>
  <si>
    <t>variant of [pàmpa], pump</t>
  </si>
  <si>
    <t>bála</t>
  </si>
  <si>
    <t>patterns (e.g. on the face of a gemsbok or the stripes of a zebra)</t>
  </si>
  <si>
    <t>bāle</t>
  </si>
  <si>
    <t>arrowshaft, reed, sorghum</t>
  </si>
  <si>
    <t>pʰālìtʃè</t>
  </si>
  <si>
    <t>mealie meal (maize meal)</t>
  </si>
  <si>
    <t>pʰápʰalé</t>
  </si>
  <si>
    <t>sheath on a hunting bag for the spear tip</t>
  </si>
  <si>
    <t>pʼkxʼqàli</t>
  </si>
  <si>
    <t>the sound of a rapid evacuation of the bowels</t>
  </si>
  <si>
    <t>tâa</t>
  </si>
  <si>
    <t>person (spec. a Bushman), a proper person</t>
  </si>
  <si>
    <t>táˤã</t>
  </si>
  <si>
    <t>hear, understand, taste, feel, smell</t>
  </si>
  <si>
    <t>dáˤã</t>
  </si>
  <si>
    <t>thank, praise</t>
  </si>
  <si>
    <t>dàˤm</t>
  </si>
  <si>
    <t>satisfaction from eating, adequate nourishment</t>
  </si>
  <si>
    <t>tʰáa</t>
  </si>
  <si>
    <t>thing</t>
  </si>
  <si>
    <t>tʰāli</t>
  </si>
  <si>
    <t>skin for carrying a child</t>
  </si>
  <si>
    <t>dtʰàba</t>
  </si>
  <si>
    <t>flutter, man's personal name</t>
  </si>
  <si>
    <t>dtʰábi</t>
  </si>
  <si>
    <t>butterfly, moth</t>
  </si>
  <si>
    <t>tˣâli</t>
  </si>
  <si>
    <t>squeeze out the loose compacted fecal matter from the bowels of an antelope with a downward milking motion</t>
  </si>
  <si>
    <t>tˣōlu</t>
  </si>
  <si>
    <t>squeeze out by pulling (e.g. feces from an intestine)</t>
  </si>
  <si>
    <t>dtˣôˀa</t>
  </si>
  <si>
    <t>stretch marks on breasts or thighs</t>
  </si>
  <si>
    <t>dtˣóˀla</t>
  </si>
  <si>
    <t>strip off berries, leaves</t>
  </si>
  <si>
    <t>tʼkxʼqâa</t>
  </si>
  <si>
    <t>quadriceps femoris</t>
  </si>
  <si>
    <t>tʼkxʼqām</t>
  </si>
  <si>
    <t>squash, squeeze; man's personal name</t>
  </si>
  <si>
    <t>dtʼkxʼqàba</t>
  </si>
  <si>
    <t>fluttering of the wings during hovering, or helplessly adhere, stick on to</t>
  </si>
  <si>
    <t>dtʼkxʼqái</t>
  </si>
  <si>
    <t>dark</t>
  </si>
  <si>
    <t>!Xóõ</t>
  </si>
  <si>
    <t>IPA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</si>
</sst>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2"/>
  <sheetViews>
    <sheetView tabSelected="1" workbookViewId="0" topLeftCell="A1">
      <selection activeCell="D2" sqref="D2"/>
    </sheetView>
  </sheetViews>
  <sheetFormatPr defaultColWidth="8.796875" defaultRowHeight="15"/>
  <cols>
    <col min="1" max="1" width="5.09765625" style="0" customWidth="1"/>
    <col min="2" max="2" width="34.09765625" style="1" customWidth="1"/>
    <col min="3" max="3" width="62.09765625" style="0" customWidth="1"/>
    <col min="4" max="4" width="51.59765625" style="0" customWidth="1"/>
  </cols>
  <sheetData>
    <row r="1" spans="2:3" ht="20.25">
      <c r="B1" s="1" t="s">
        <v>9</v>
      </c>
      <c r="C1" t="s">
        <v>382</v>
      </c>
    </row>
    <row r="2" spans="1:3" ht="20.25">
      <c r="A2" s="1"/>
      <c r="B2" s="1" t="s">
        <v>383</v>
      </c>
      <c r="C2" s="1" t="s">
        <v>0</v>
      </c>
    </row>
    <row r="3" spans="1:3" ht="20.25">
      <c r="A3" s="1">
        <v>1</v>
      </c>
      <c r="B3" s="1" t="s">
        <v>10</v>
      </c>
      <c r="C3" t="s">
        <v>11</v>
      </c>
    </row>
    <row r="4" spans="1:3" ht="20.25">
      <c r="A4" s="1">
        <v>2</v>
      </c>
      <c r="B4" s="1" t="s">
        <v>12</v>
      </c>
      <c r="C4" t="s">
        <v>13</v>
      </c>
    </row>
    <row r="5" spans="1:3" ht="20.25">
      <c r="A5" s="1">
        <v>3</v>
      </c>
      <c r="B5" s="1" t="s">
        <v>14</v>
      </c>
      <c r="C5" t="s">
        <v>15</v>
      </c>
    </row>
    <row r="6" spans="1:3" ht="20.25">
      <c r="A6" s="1">
        <v>4</v>
      </c>
      <c r="B6" s="1" t="s">
        <v>16</v>
      </c>
      <c r="C6" t="s">
        <v>17</v>
      </c>
    </row>
    <row r="7" spans="1:3" ht="20.25">
      <c r="A7" s="1">
        <v>5</v>
      </c>
      <c r="B7" s="1" t="s">
        <v>18</v>
      </c>
      <c r="C7" t="s">
        <v>19</v>
      </c>
    </row>
    <row r="8" spans="1:3" ht="20.25">
      <c r="A8" s="1">
        <v>6</v>
      </c>
      <c r="B8" s="1" t="s">
        <v>20</v>
      </c>
      <c r="C8" t="s">
        <v>21</v>
      </c>
    </row>
    <row r="9" spans="1:3" ht="20.25">
      <c r="A9" s="1">
        <v>7</v>
      </c>
      <c r="B9" s="1" t="s">
        <v>22</v>
      </c>
      <c r="C9" t="s">
        <v>23</v>
      </c>
    </row>
    <row r="10" spans="1:3" ht="20.25">
      <c r="A10" s="1">
        <v>8</v>
      </c>
      <c r="B10" s="1" t="s">
        <v>24</v>
      </c>
      <c r="C10" t="s">
        <v>25</v>
      </c>
    </row>
    <row r="11" spans="1:3" ht="20.25">
      <c r="A11" s="1">
        <v>9</v>
      </c>
      <c r="B11" s="1" t="s">
        <v>26</v>
      </c>
      <c r="C11" t="s">
        <v>27</v>
      </c>
    </row>
    <row r="12" spans="1:3" ht="20.25">
      <c r="A12" s="1">
        <v>10</v>
      </c>
      <c r="B12" s="1" t="s">
        <v>28</v>
      </c>
      <c r="C12" t="s">
        <v>29</v>
      </c>
    </row>
    <row r="13" spans="1:3" ht="20.25">
      <c r="A13" s="1">
        <v>11</v>
      </c>
      <c r="B13" s="1" t="s">
        <v>30</v>
      </c>
      <c r="C13" t="s">
        <v>31</v>
      </c>
    </row>
    <row r="14" spans="1:3" ht="20.25">
      <c r="A14" s="1">
        <v>12</v>
      </c>
      <c r="B14" s="1" t="s">
        <v>32</v>
      </c>
      <c r="C14" t="s">
        <v>33</v>
      </c>
    </row>
    <row r="15" spans="1:3" ht="20.25">
      <c r="A15" s="1">
        <v>13</v>
      </c>
      <c r="B15" s="1" t="s">
        <v>34</v>
      </c>
      <c r="C15" t="s">
        <v>35</v>
      </c>
    </row>
    <row r="16" spans="1:3" ht="20.25">
      <c r="A16" s="1">
        <v>14</v>
      </c>
      <c r="B16" s="1" t="s">
        <v>36</v>
      </c>
      <c r="C16" t="s">
        <v>37</v>
      </c>
    </row>
    <row r="17" spans="1:3" ht="20.25">
      <c r="A17" s="1">
        <v>15</v>
      </c>
      <c r="B17" s="1" t="s">
        <v>38</v>
      </c>
      <c r="C17" t="s">
        <v>39</v>
      </c>
    </row>
    <row r="18" spans="1:3" ht="20.25">
      <c r="A18" s="1">
        <v>16</v>
      </c>
      <c r="B18" s="1" t="s">
        <v>40</v>
      </c>
      <c r="C18" t="s">
        <v>41</v>
      </c>
    </row>
    <row r="19" spans="1:3" ht="20.25">
      <c r="A19" s="1">
        <v>17</v>
      </c>
      <c r="B19" s="1" t="s">
        <v>42</v>
      </c>
      <c r="C19" t="s">
        <v>43</v>
      </c>
    </row>
    <row r="20" spans="1:3" ht="20.25">
      <c r="A20" s="1">
        <v>18</v>
      </c>
      <c r="B20" s="1" t="s">
        <v>44</v>
      </c>
      <c r="C20" t="s">
        <v>45</v>
      </c>
    </row>
    <row r="21" spans="1:3" ht="20.25">
      <c r="A21" s="1">
        <v>19</v>
      </c>
      <c r="B21" s="1" t="s">
        <v>46</v>
      </c>
      <c r="C21" t="s">
        <v>47</v>
      </c>
    </row>
    <row r="22" spans="1:3" ht="20.25">
      <c r="A22" s="1">
        <v>20</v>
      </c>
      <c r="B22" s="1" t="s">
        <v>48</v>
      </c>
      <c r="C22" s="1" t="s">
        <v>49</v>
      </c>
    </row>
    <row r="23" spans="1:3" ht="20.25">
      <c r="A23" s="1">
        <v>21</v>
      </c>
      <c r="B23" s="1" t="s">
        <v>50</v>
      </c>
      <c r="C23" s="1" t="s">
        <v>51</v>
      </c>
    </row>
    <row r="24" spans="1:3" ht="20.25">
      <c r="A24" s="1">
        <v>22</v>
      </c>
      <c r="B24" s="1" t="s">
        <v>52</v>
      </c>
      <c r="C24" s="1" t="s">
        <v>53</v>
      </c>
    </row>
    <row r="25" spans="1:3" ht="20.25">
      <c r="A25" s="1">
        <v>23</v>
      </c>
      <c r="B25" s="1" t="s">
        <v>54</v>
      </c>
      <c r="C25" s="1" t="s">
        <v>55</v>
      </c>
    </row>
    <row r="26" spans="1:3" ht="20.25">
      <c r="A26" s="1">
        <v>24</v>
      </c>
      <c r="B26" s="1" t="s">
        <v>56</v>
      </c>
      <c r="C26" s="1" t="s">
        <v>57</v>
      </c>
    </row>
    <row r="27" spans="1:3" ht="20.25">
      <c r="A27" s="1">
        <v>25</v>
      </c>
      <c r="B27" s="1" t="s">
        <v>58</v>
      </c>
      <c r="C27" s="1" t="s">
        <v>59</v>
      </c>
    </row>
    <row r="28" spans="1:3" ht="20.25">
      <c r="A28" s="1">
        <v>26</v>
      </c>
      <c r="B28" t="s">
        <v>60</v>
      </c>
      <c r="C28" s="1" t="s">
        <v>61</v>
      </c>
    </row>
    <row r="29" spans="1:3" ht="20.25">
      <c r="A29" s="1">
        <v>27</v>
      </c>
      <c r="B29" t="s">
        <v>62</v>
      </c>
      <c r="C29" s="1" t="s">
        <v>63</v>
      </c>
    </row>
    <row r="30" spans="1:3" ht="20.25">
      <c r="A30" s="1">
        <v>28</v>
      </c>
      <c r="B30" s="1" t="s">
        <v>64</v>
      </c>
      <c r="C30" s="1" t="s">
        <v>65</v>
      </c>
    </row>
    <row r="31" spans="1:3" ht="20.25">
      <c r="A31" s="1">
        <v>29</v>
      </c>
      <c r="B31" s="1" t="s">
        <v>66</v>
      </c>
      <c r="C31" s="1" t="s">
        <v>67</v>
      </c>
    </row>
    <row r="32" spans="1:3" ht="20.25">
      <c r="A32" s="1">
        <v>30</v>
      </c>
      <c r="B32" s="1" t="s">
        <v>68</v>
      </c>
      <c r="C32" s="1" t="s">
        <v>69</v>
      </c>
    </row>
    <row r="33" spans="1:3" ht="20.25">
      <c r="A33" s="1">
        <v>31</v>
      </c>
      <c r="B33" s="1" t="s">
        <v>70</v>
      </c>
      <c r="C33" s="1" t="s">
        <v>71</v>
      </c>
    </row>
    <row r="34" spans="1:3" ht="20.25">
      <c r="A34" s="1">
        <v>32</v>
      </c>
      <c r="B34" s="1" t="s">
        <v>72</v>
      </c>
      <c r="C34" s="1" t="s">
        <v>73</v>
      </c>
    </row>
    <row r="35" spans="1:3" ht="20.25">
      <c r="A35" s="1">
        <v>33</v>
      </c>
      <c r="B35" s="1" t="s">
        <v>74</v>
      </c>
      <c r="C35" s="1" t="s">
        <v>75</v>
      </c>
    </row>
    <row r="36" spans="1:3" ht="20.25">
      <c r="A36" s="1">
        <v>34</v>
      </c>
      <c r="B36" s="1" t="s">
        <v>76</v>
      </c>
      <c r="C36" s="1" t="s">
        <v>77</v>
      </c>
    </row>
    <row r="37" spans="1:3" ht="20.25">
      <c r="A37" s="1">
        <v>35</v>
      </c>
      <c r="B37" s="1" t="s">
        <v>78</v>
      </c>
      <c r="C37" s="1" t="s">
        <v>79</v>
      </c>
    </row>
    <row r="38" spans="1:3" ht="20.25">
      <c r="A38" s="1">
        <v>36</v>
      </c>
      <c r="B38" s="1" t="s">
        <v>80</v>
      </c>
      <c r="C38" s="1" t="s">
        <v>81</v>
      </c>
    </row>
    <row r="39" spans="1:3" ht="20.25">
      <c r="A39" s="1">
        <v>37</v>
      </c>
      <c r="B39" s="1" t="s">
        <v>82</v>
      </c>
      <c r="C39" s="1" t="s">
        <v>83</v>
      </c>
    </row>
    <row r="40" spans="1:3" ht="20.25">
      <c r="A40" s="1">
        <v>38</v>
      </c>
      <c r="B40" s="1" t="s">
        <v>84</v>
      </c>
      <c r="C40" s="1" t="s">
        <v>85</v>
      </c>
    </row>
    <row r="41" spans="1:3" ht="20.25">
      <c r="A41" s="1">
        <v>39</v>
      </c>
      <c r="B41" s="1" t="s">
        <v>86</v>
      </c>
      <c r="C41" s="1" t="s">
        <v>87</v>
      </c>
    </row>
    <row r="42" spans="1:3" ht="20.25">
      <c r="A42" s="1">
        <v>40</v>
      </c>
      <c r="B42" s="1" t="s">
        <v>88</v>
      </c>
      <c r="C42" s="1" t="s">
        <v>89</v>
      </c>
    </row>
    <row r="43" spans="1:3" ht="20.25">
      <c r="A43" s="1">
        <v>41</v>
      </c>
      <c r="B43" s="1" t="s">
        <v>90</v>
      </c>
      <c r="C43" s="1" t="s">
        <v>91</v>
      </c>
    </row>
    <row r="44" spans="1:3" ht="20.25">
      <c r="A44" s="1">
        <v>42</v>
      </c>
      <c r="B44" s="1" t="s">
        <v>92</v>
      </c>
      <c r="C44" s="1" t="s">
        <v>93</v>
      </c>
    </row>
    <row r="45" spans="1:3" ht="20.25">
      <c r="A45" s="1">
        <v>43</v>
      </c>
      <c r="B45" s="1" t="s">
        <v>94</v>
      </c>
      <c r="C45" s="1" t="s">
        <v>95</v>
      </c>
    </row>
    <row r="46" spans="1:3" ht="20.25">
      <c r="A46" s="1">
        <v>44</v>
      </c>
      <c r="B46" s="1" t="s">
        <v>96</v>
      </c>
      <c r="C46" s="1" t="s">
        <v>97</v>
      </c>
    </row>
    <row r="47" spans="1:3" ht="20.25">
      <c r="A47" s="1">
        <v>45</v>
      </c>
      <c r="B47" s="1" t="s">
        <v>98</v>
      </c>
      <c r="C47" s="1" t="s">
        <v>99</v>
      </c>
    </row>
    <row r="48" spans="1:3" ht="20.25">
      <c r="A48" s="1">
        <v>46</v>
      </c>
      <c r="B48" s="1" t="s">
        <v>100</v>
      </c>
      <c r="C48" s="1" t="s">
        <v>101</v>
      </c>
    </row>
    <row r="49" spans="1:3" ht="20.25">
      <c r="A49" s="1">
        <v>47</v>
      </c>
      <c r="B49" s="1" t="s">
        <v>102</v>
      </c>
      <c r="C49" s="1" t="s">
        <v>103</v>
      </c>
    </row>
    <row r="50" spans="1:3" ht="20.25">
      <c r="A50" s="1">
        <v>48</v>
      </c>
      <c r="B50" s="1" t="s">
        <v>104</v>
      </c>
      <c r="C50" s="1" t="s">
        <v>105</v>
      </c>
    </row>
    <row r="51" spans="1:3" ht="20.25">
      <c r="A51" s="1">
        <v>49</v>
      </c>
      <c r="B51" s="1" t="s">
        <v>106</v>
      </c>
      <c r="C51" s="1" t="s">
        <v>107</v>
      </c>
    </row>
    <row r="52" spans="1:3" ht="20.25">
      <c r="A52" s="1">
        <v>50</v>
      </c>
      <c r="B52" s="1" t="s">
        <v>108</v>
      </c>
      <c r="C52" s="1" t="s">
        <v>109</v>
      </c>
    </row>
    <row r="53" spans="1:3" ht="20.25">
      <c r="A53" s="1">
        <v>51</v>
      </c>
      <c r="B53" s="1" t="s">
        <v>110</v>
      </c>
      <c r="C53" s="1" t="s">
        <v>111</v>
      </c>
    </row>
    <row r="54" spans="1:3" ht="20.25">
      <c r="A54" s="1">
        <v>52</v>
      </c>
      <c r="B54" s="1" t="s">
        <v>112</v>
      </c>
      <c r="C54" s="1" t="s">
        <v>113</v>
      </c>
    </row>
    <row r="55" spans="1:3" ht="20.25">
      <c r="A55" s="1">
        <v>53</v>
      </c>
      <c r="B55" s="1" t="s">
        <v>114</v>
      </c>
      <c r="C55" s="1" t="s">
        <v>115</v>
      </c>
    </row>
    <row r="56" spans="1:3" ht="20.25">
      <c r="A56" s="1">
        <v>54</v>
      </c>
      <c r="B56" s="1" t="s">
        <v>116</v>
      </c>
      <c r="C56" s="1" t="s">
        <v>117</v>
      </c>
    </row>
    <row r="57" spans="1:3" ht="20.25">
      <c r="A57" s="1">
        <v>55</v>
      </c>
      <c r="B57" s="1" t="s">
        <v>118</v>
      </c>
      <c r="C57" s="1" t="s">
        <v>119</v>
      </c>
    </row>
    <row r="58" spans="1:3" ht="20.25">
      <c r="A58" s="1">
        <v>56</v>
      </c>
      <c r="B58" s="1" t="s">
        <v>120</v>
      </c>
      <c r="C58" s="1" t="s">
        <v>121</v>
      </c>
    </row>
    <row r="59" spans="1:3" ht="20.25">
      <c r="A59" s="1">
        <v>57</v>
      </c>
      <c r="B59" s="1" t="s">
        <v>122</v>
      </c>
      <c r="C59" s="1" t="s">
        <v>123</v>
      </c>
    </row>
    <row r="60" spans="1:3" ht="20.25">
      <c r="A60" s="1">
        <v>58</v>
      </c>
      <c r="B60" s="1" t="s">
        <v>124</v>
      </c>
      <c r="C60" s="1" t="s">
        <v>125</v>
      </c>
    </row>
    <row r="61" spans="1:3" ht="20.25">
      <c r="A61" s="1">
        <v>59</v>
      </c>
      <c r="B61" s="1" t="s">
        <v>126</v>
      </c>
      <c r="C61" s="1" t="s">
        <v>127</v>
      </c>
    </row>
    <row r="62" spans="1:3" ht="20.25">
      <c r="A62" s="1">
        <v>60</v>
      </c>
      <c r="B62" s="1" t="s">
        <v>129</v>
      </c>
      <c r="C62" s="1" t="s">
        <v>128</v>
      </c>
    </row>
    <row r="63" spans="1:3" ht="20.25">
      <c r="A63" s="1">
        <v>61</v>
      </c>
      <c r="B63" t="s">
        <v>130</v>
      </c>
      <c r="C63" s="1" t="s">
        <v>131</v>
      </c>
    </row>
    <row r="64" spans="1:3" ht="20.25">
      <c r="A64" s="1">
        <v>62</v>
      </c>
      <c r="B64" s="1" t="s">
        <v>132</v>
      </c>
      <c r="C64" s="1" t="s">
        <v>133</v>
      </c>
    </row>
    <row r="65" spans="1:3" ht="20.25">
      <c r="A65" s="1">
        <v>63</v>
      </c>
      <c r="B65" s="1" t="s">
        <v>134</v>
      </c>
      <c r="C65" s="1" t="s">
        <v>135</v>
      </c>
    </row>
    <row r="66" spans="1:3" ht="20.25">
      <c r="A66" s="1">
        <v>64</v>
      </c>
      <c r="B66" s="1" t="s">
        <v>136</v>
      </c>
      <c r="C66" s="1" t="s">
        <v>137</v>
      </c>
    </row>
    <row r="67" spans="1:3" ht="20.25">
      <c r="A67" s="1">
        <v>65</v>
      </c>
      <c r="B67" s="1" t="s">
        <v>138</v>
      </c>
      <c r="C67" s="1" t="s">
        <v>139</v>
      </c>
    </row>
    <row r="68" spans="1:3" ht="20.25">
      <c r="A68" s="1">
        <v>66</v>
      </c>
      <c r="B68" s="1" t="s">
        <v>140</v>
      </c>
      <c r="C68" s="1" t="s">
        <v>141</v>
      </c>
    </row>
    <row r="69" spans="1:3" ht="20.25">
      <c r="A69" s="1">
        <v>67</v>
      </c>
      <c r="B69" s="1" t="s">
        <v>142</v>
      </c>
      <c r="C69" s="1" t="s">
        <v>143</v>
      </c>
    </row>
    <row r="70" spans="1:3" ht="20.25">
      <c r="A70" s="1">
        <v>68</v>
      </c>
      <c r="B70" s="1" t="s">
        <v>144</v>
      </c>
      <c r="C70" s="1" t="s">
        <v>145</v>
      </c>
    </row>
    <row r="71" spans="1:3" ht="20.25">
      <c r="A71" s="1">
        <v>69</v>
      </c>
      <c r="B71" s="1" t="s">
        <v>146</v>
      </c>
      <c r="C71" s="1" t="s">
        <v>147</v>
      </c>
    </row>
    <row r="72" spans="1:3" ht="20.25">
      <c r="A72" s="1">
        <v>70</v>
      </c>
      <c r="B72" s="1" t="s">
        <v>148</v>
      </c>
      <c r="C72" s="1" t="s">
        <v>149</v>
      </c>
    </row>
    <row r="73" spans="1:3" ht="20.25">
      <c r="A73" s="1">
        <v>71</v>
      </c>
      <c r="B73" s="1" t="s">
        <v>150</v>
      </c>
      <c r="C73" s="1" t="s">
        <v>151</v>
      </c>
    </row>
    <row r="74" spans="1:3" ht="20.25">
      <c r="A74" s="1">
        <v>72</v>
      </c>
      <c r="B74" s="1" t="s">
        <v>152</v>
      </c>
      <c r="C74" s="1" t="s">
        <v>153</v>
      </c>
    </row>
    <row r="75" spans="1:3" ht="20.25">
      <c r="A75" s="1">
        <v>73</v>
      </c>
      <c r="B75" s="1" t="s">
        <v>154</v>
      </c>
      <c r="C75" s="1" t="s">
        <v>155</v>
      </c>
    </row>
    <row r="76" spans="1:3" ht="20.25">
      <c r="A76" s="1">
        <v>74</v>
      </c>
      <c r="B76" s="1" t="s">
        <v>156</v>
      </c>
      <c r="C76" s="1" t="s">
        <v>157</v>
      </c>
    </row>
    <row r="77" spans="1:3" ht="20.25">
      <c r="A77" s="1">
        <v>75</v>
      </c>
      <c r="B77" s="1" t="s">
        <v>158</v>
      </c>
      <c r="C77" s="1" t="s">
        <v>159</v>
      </c>
    </row>
    <row r="78" spans="1:3" ht="20.25">
      <c r="A78" s="1">
        <v>76</v>
      </c>
      <c r="B78" s="1" t="s">
        <v>160</v>
      </c>
      <c r="C78" s="1" t="s">
        <v>161</v>
      </c>
    </row>
    <row r="79" spans="1:3" ht="20.25">
      <c r="A79" s="1">
        <v>77</v>
      </c>
      <c r="B79" s="1" t="s">
        <v>162</v>
      </c>
      <c r="C79" s="1" t="s">
        <v>163</v>
      </c>
    </row>
    <row r="80" spans="1:3" ht="20.25">
      <c r="A80" s="1">
        <v>78</v>
      </c>
      <c r="B80" s="1" t="s">
        <v>164</v>
      </c>
      <c r="C80" s="1" t="s">
        <v>165</v>
      </c>
    </row>
    <row r="81" spans="1:3" ht="20.25">
      <c r="A81" s="1">
        <v>79</v>
      </c>
      <c r="B81" s="1" t="s">
        <v>166</v>
      </c>
      <c r="C81" s="1" t="s">
        <v>167</v>
      </c>
    </row>
    <row r="82" spans="1:3" ht="20.25">
      <c r="A82" s="1">
        <v>80</v>
      </c>
      <c r="B82" s="1" t="s">
        <v>168</v>
      </c>
      <c r="C82" s="1" t="s">
        <v>169</v>
      </c>
    </row>
    <row r="83" spans="1:3" ht="20.25">
      <c r="A83" s="1">
        <v>81</v>
      </c>
      <c r="B83" s="1" t="s">
        <v>170</v>
      </c>
      <c r="C83" s="1" t="s">
        <v>171</v>
      </c>
    </row>
    <row r="84" spans="1:3" ht="20.25">
      <c r="A84" s="1">
        <v>82</v>
      </c>
      <c r="B84" s="1" t="s">
        <v>172</v>
      </c>
      <c r="C84" s="1" t="s">
        <v>173</v>
      </c>
    </row>
    <row r="85" spans="1:3" ht="20.25">
      <c r="A85" s="1">
        <v>83</v>
      </c>
      <c r="B85" s="1" t="s">
        <v>174</v>
      </c>
      <c r="C85" s="1" t="s">
        <v>175</v>
      </c>
    </row>
    <row r="86" spans="1:3" ht="20.25">
      <c r="A86" s="1">
        <v>84</v>
      </c>
      <c r="B86" s="1" t="s">
        <v>176</v>
      </c>
      <c r="C86" s="1" t="s">
        <v>177</v>
      </c>
    </row>
    <row r="87" spans="1:3" ht="20.25">
      <c r="A87" s="1">
        <v>85</v>
      </c>
      <c r="B87" s="1" t="s">
        <v>178</v>
      </c>
      <c r="C87" s="1" t="s">
        <v>179</v>
      </c>
    </row>
    <row r="88" spans="1:3" ht="20.25">
      <c r="A88" s="1">
        <v>86</v>
      </c>
      <c r="B88" s="1" t="s">
        <v>180</v>
      </c>
      <c r="C88" s="1" t="s">
        <v>181</v>
      </c>
    </row>
    <row r="89" spans="1:3" ht="20.25">
      <c r="A89" s="1">
        <v>87</v>
      </c>
      <c r="B89" s="1" t="s">
        <v>182</v>
      </c>
      <c r="C89" s="1" t="s">
        <v>183</v>
      </c>
    </row>
    <row r="90" spans="1:3" ht="20.25">
      <c r="A90" s="1">
        <v>88</v>
      </c>
      <c r="B90" s="1" t="s">
        <v>184</v>
      </c>
      <c r="C90" s="1" t="s">
        <v>185</v>
      </c>
    </row>
    <row r="91" spans="1:3" ht="20.25">
      <c r="A91" s="1">
        <v>89</v>
      </c>
      <c r="B91" s="1" t="s">
        <v>186</v>
      </c>
      <c r="C91" s="1" t="s">
        <v>187</v>
      </c>
    </row>
    <row r="92" spans="1:3" ht="20.25">
      <c r="A92" s="1">
        <v>90</v>
      </c>
      <c r="B92" s="1" t="s">
        <v>188</v>
      </c>
      <c r="C92" s="1" t="s">
        <v>189</v>
      </c>
    </row>
    <row r="93" spans="1:3" ht="20.25">
      <c r="A93" s="1">
        <v>91</v>
      </c>
      <c r="B93" s="1" t="s">
        <v>190</v>
      </c>
      <c r="C93" s="1" t="s">
        <v>191</v>
      </c>
    </row>
    <row r="94" spans="1:3" ht="20.25">
      <c r="A94" s="1">
        <v>92</v>
      </c>
      <c r="B94" t="s">
        <v>192</v>
      </c>
      <c r="C94" s="1" t="s">
        <v>193</v>
      </c>
    </row>
    <row r="95" spans="1:3" ht="20.25">
      <c r="A95" s="1">
        <v>93</v>
      </c>
      <c r="B95" t="s">
        <v>194</v>
      </c>
      <c r="C95" s="1" t="s">
        <v>195</v>
      </c>
    </row>
    <row r="96" spans="1:3" ht="20.25">
      <c r="A96" s="1">
        <v>94</v>
      </c>
      <c r="B96" s="1" t="s">
        <v>196</v>
      </c>
      <c r="C96" s="1" t="s">
        <v>197</v>
      </c>
    </row>
    <row r="97" spans="1:3" ht="20.25">
      <c r="A97" s="1">
        <v>95</v>
      </c>
      <c r="B97" s="1" t="s">
        <v>198</v>
      </c>
      <c r="C97" s="1" t="s">
        <v>199</v>
      </c>
    </row>
    <row r="98" spans="1:3" ht="20.25">
      <c r="A98" s="1">
        <v>96</v>
      </c>
      <c r="B98" s="1" t="s">
        <v>200</v>
      </c>
      <c r="C98" s="1" t="s">
        <v>201</v>
      </c>
    </row>
    <row r="99" spans="1:3" ht="20.25">
      <c r="A99" s="1">
        <v>97</v>
      </c>
      <c r="B99" s="1" t="s">
        <v>202</v>
      </c>
      <c r="C99" s="1" t="s">
        <v>203</v>
      </c>
    </row>
    <row r="100" spans="1:3" ht="20.25">
      <c r="A100" s="1">
        <v>98</v>
      </c>
      <c r="B100" s="1" t="s">
        <v>204</v>
      </c>
      <c r="C100" s="1" t="s">
        <v>205</v>
      </c>
    </row>
    <row r="101" spans="1:3" ht="20.25">
      <c r="A101" s="1">
        <v>99</v>
      </c>
      <c r="B101" s="1" t="s">
        <v>206</v>
      </c>
      <c r="C101" s="1" t="s">
        <v>207</v>
      </c>
    </row>
    <row r="102" spans="1:3" ht="20.25">
      <c r="A102" s="1">
        <v>100</v>
      </c>
      <c r="B102" s="1" t="s">
        <v>208</v>
      </c>
      <c r="C102" s="1" t="s">
        <v>209</v>
      </c>
    </row>
    <row r="103" spans="1:3" ht="20.25">
      <c r="A103" s="1">
        <v>101</v>
      </c>
      <c r="B103" s="1" t="s">
        <v>210</v>
      </c>
      <c r="C103" s="1" t="s">
        <v>211</v>
      </c>
    </row>
    <row r="104" spans="1:3" ht="20.25">
      <c r="A104" s="1">
        <v>102</v>
      </c>
      <c r="B104" s="1" t="s">
        <v>212</v>
      </c>
      <c r="C104" s="1" t="s">
        <v>213</v>
      </c>
    </row>
    <row r="105" spans="1:3" ht="20.25">
      <c r="A105" s="1">
        <v>103</v>
      </c>
      <c r="B105" s="1" t="s">
        <v>214</v>
      </c>
      <c r="C105" s="1" t="s">
        <v>215</v>
      </c>
    </row>
    <row r="106" spans="1:3" ht="20.25">
      <c r="A106" s="1">
        <v>104</v>
      </c>
      <c r="B106" s="1" t="s">
        <v>216</v>
      </c>
      <c r="C106" s="1" t="s">
        <v>217</v>
      </c>
    </row>
    <row r="107" spans="1:3" ht="20.25">
      <c r="A107" s="1">
        <v>105</v>
      </c>
      <c r="B107" s="1" t="s">
        <v>218</v>
      </c>
      <c r="C107" s="1" t="s">
        <v>219</v>
      </c>
    </row>
    <row r="108" spans="1:3" ht="20.25">
      <c r="A108" s="1">
        <v>106</v>
      </c>
      <c r="B108" s="1" t="s">
        <v>220</v>
      </c>
      <c r="C108" s="1" t="s">
        <v>221</v>
      </c>
    </row>
    <row r="109" spans="1:3" ht="20.25">
      <c r="A109" s="1">
        <v>107</v>
      </c>
      <c r="B109" s="1" t="s">
        <v>222</v>
      </c>
      <c r="C109" s="1" t="s">
        <v>223</v>
      </c>
    </row>
    <row r="110" spans="1:3" ht="20.25">
      <c r="A110" s="1">
        <v>108</v>
      </c>
      <c r="B110" s="1" t="s">
        <v>224</v>
      </c>
      <c r="C110" s="1" t="s">
        <v>225</v>
      </c>
    </row>
    <row r="111" spans="1:3" ht="20.25">
      <c r="A111" s="1">
        <v>109</v>
      </c>
      <c r="B111" s="1" t="s">
        <v>226</v>
      </c>
      <c r="C111" s="1" t="s">
        <v>227</v>
      </c>
    </row>
    <row r="112" spans="1:3" ht="20.25">
      <c r="A112" s="1">
        <v>110</v>
      </c>
      <c r="B112" s="1" t="s">
        <v>228</v>
      </c>
      <c r="C112" s="1" t="s">
        <v>229</v>
      </c>
    </row>
    <row r="113" spans="1:3" ht="20.25">
      <c r="A113" s="1">
        <v>111</v>
      </c>
      <c r="B113" s="1" t="s">
        <v>230</v>
      </c>
      <c r="C113" s="1" t="s">
        <v>231</v>
      </c>
    </row>
    <row r="114" spans="1:3" ht="20.25">
      <c r="A114" s="1">
        <v>112</v>
      </c>
      <c r="B114" s="1" t="s">
        <v>232</v>
      </c>
      <c r="C114" s="1" t="s">
        <v>233</v>
      </c>
    </row>
    <row r="115" spans="1:3" ht="20.25">
      <c r="A115" s="1">
        <v>113</v>
      </c>
      <c r="B115" s="1" t="s">
        <v>234</v>
      </c>
      <c r="C115" s="1" t="s">
        <v>235</v>
      </c>
    </row>
    <row r="116" spans="1:3" ht="20.25">
      <c r="A116" s="1">
        <v>114</v>
      </c>
      <c r="B116" s="1" t="s">
        <v>236</v>
      </c>
      <c r="C116" s="1" t="s">
        <v>237</v>
      </c>
    </row>
    <row r="117" spans="1:3" ht="20.25">
      <c r="A117" s="1">
        <v>115</v>
      </c>
      <c r="B117" s="1" t="s">
        <v>238</v>
      </c>
      <c r="C117" s="1" t="s">
        <v>239</v>
      </c>
    </row>
    <row r="118" spans="1:3" ht="20.25">
      <c r="A118" s="1">
        <v>116</v>
      </c>
      <c r="B118" s="1" t="s">
        <v>240</v>
      </c>
      <c r="C118" s="1" t="s">
        <v>241</v>
      </c>
    </row>
    <row r="119" spans="1:3" ht="20.25">
      <c r="A119" s="1">
        <v>117</v>
      </c>
      <c r="B119" s="1" t="s">
        <v>242</v>
      </c>
      <c r="C119" s="1" t="s">
        <v>243</v>
      </c>
    </row>
    <row r="120" spans="1:3" ht="20.25">
      <c r="A120" s="1">
        <v>118</v>
      </c>
      <c r="B120" s="1" t="s">
        <v>244</v>
      </c>
      <c r="C120" s="1" t="s">
        <v>245</v>
      </c>
    </row>
    <row r="121" spans="1:3" ht="20.25">
      <c r="A121" s="1">
        <v>119</v>
      </c>
      <c r="B121" s="1" t="s">
        <v>246</v>
      </c>
      <c r="C121" s="1" t="s">
        <v>247</v>
      </c>
    </row>
    <row r="122" spans="1:3" ht="20.25">
      <c r="A122" s="1">
        <v>120</v>
      </c>
      <c r="B122" s="1" t="s">
        <v>248</v>
      </c>
      <c r="C122" s="1" t="s">
        <v>249</v>
      </c>
    </row>
    <row r="123" spans="1:3" ht="20.25">
      <c r="A123" s="1">
        <v>121</v>
      </c>
      <c r="B123" s="1" t="s">
        <v>250</v>
      </c>
      <c r="C123" s="1" t="s">
        <v>251</v>
      </c>
    </row>
    <row r="124" spans="1:3" ht="20.25">
      <c r="A124" s="1">
        <v>122</v>
      </c>
      <c r="B124" s="1" t="s">
        <v>252</v>
      </c>
      <c r="C124" s="1" t="s">
        <v>253</v>
      </c>
    </row>
    <row r="125" spans="1:3" ht="20.25">
      <c r="A125" s="1">
        <v>123</v>
      </c>
      <c r="B125" s="1" t="s">
        <v>254</v>
      </c>
      <c r="C125" s="1" t="s">
        <v>255</v>
      </c>
    </row>
    <row r="126" spans="1:3" ht="20.25">
      <c r="A126" s="1">
        <v>124</v>
      </c>
      <c r="B126" t="s">
        <v>256</v>
      </c>
      <c r="C126" s="1" t="s">
        <v>257</v>
      </c>
    </row>
    <row r="127" spans="1:3" ht="20.25">
      <c r="A127" s="1">
        <v>125</v>
      </c>
      <c r="B127" s="1" t="s">
        <v>259</v>
      </c>
      <c r="C127" s="1" t="s">
        <v>260</v>
      </c>
    </row>
    <row r="128" spans="1:3" ht="20.25">
      <c r="A128" s="1">
        <v>126</v>
      </c>
      <c r="B128" s="1" t="s">
        <v>261</v>
      </c>
      <c r="C128" s="1" t="s">
        <v>262</v>
      </c>
    </row>
    <row r="129" spans="1:3" ht="20.25">
      <c r="A129" s="1">
        <v>127</v>
      </c>
      <c r="B129" s="1" t="s">
        <v>258</v>
      </c>
      <c r="C129" s="1" t="s">
        <v>263</v>
      </c>
    </row>
    <row r="130" spans="1:3" ht="20.25">
      <c r="A130" s="1">
        <v>128</v>
      </c>
      <c r="B130" s="1" t="s">
        <v>264</v>
      </c>
      <c r="C130" s="1" t="s">
        <v>265</v>
      </c>
    </row>
    <row r="131" spans="1:3" ht="20.25">
      <c r="A131" s="1">
        <v>129</v>
      </c>
      <c r="B131" s="1" t="s">
        <v>266</v>
      </c>
      <c r="C131" s="1" t="s">
        <v>267</v>
      </c>
    </row>
    <row r="132" spans="1:3" ht="20.25">
      <c r="A132" s="1">
        <v>130</v>
      </c>
      <c r="B132" s="1" t="s">
        <v>268</v>
      </c>
      <c r="C132" s="1" t="s">
        <v>269</v>
      </c>
    </row>
    <row r="133" spans="1:3" ht="20.25">
      <c r="A133" s="1">
        <v>131</v>
      </c>
      <c r="B133" s="1" t="s">
        <v>270</v>
      </c>
      <c r="C133" s="1" t="s">
        <v>271</v>
      </c>
    </row>
    <row r="134" spans="1:3" ht="20.25">
      <c r="A134" s="1">
        <v>132</v>
      </c>
      <c r="B134" s="1" t="s">
        <v>272</v>
      </c>
      <c r="C134" s="1" t="s">
        <v>273</v>
      </c>
    </row>
    <row r="135" spans="1:3" ht="20.25">
      <c r="A135" s="1">
        <v>133</v>
      </c>
      <c r="B135" s="1" t="s">
        <v>274</v>
      </c>
      <c r="C135" s="1" t="s">
        <v>275</v>
      </c>
    </row>
    <row r="136" spans="1:3" ht="20.25">
      <c r="A136" s="1">
        <v>134</v>
      </c>
      <c r="B136" s="1" t="s">
        <v>276</v>
      </c>
      <c r="C136" s="1" t="s">
        <v>277</v>
      </c>
    </row>
    <row r="137" spans="1:3" ht="20.25">
      <c r="A137" s="1">
        <v>135</v>
      </c>
      <c r="B137" s="1" t="s">
        <v>278</v>
      </c>
      <c r="C137" s="1" t="s">
        <v>279</v>
      </c>
    </row>
    <row r="138" spans="1:3" ht="20.25">
      <c r="A138" s="1">
        <v>136</v>
      </c>
      <c r="B138" s="1" t="s">
        <v>280</v>
      </c>
      <c r="C138" s="1" t="s">
        <v>281</v>
      </c>
    </row>
    <row r="139" spans="1:3" ht="20.25">
      <c r="A139" s="1">
        <v>137</v>
      </c>
      <c r="B139" s="1" t="s">
        <v>282</v>
      </c>
      <c r="C139" s="1" t="s">
        <v>283</v>
      </c>
    </row>
    <row r="140" spans="1:3" ht="20.25">
      <c r="A140" s="1">
        <v>138</v>
      </c>
      <c r="B140" s="1" t="s">
        <v>284</v>
      </c>
      <c r="C140" s="1" t="s">
        <v>285</v>
      </c>
    </row>
    <row r="141" spans="1:3" ht="20.25">
      <c r="A141" s="1">
        <v>139</v>
      </c>
      <c r="B141" s="1" t="s">
        <v>286</v>
      </c>
      <c r="C141" s="1" t="s">
        <v>287</v>
      </c>
    </row>
    <row r="142" spans="1:3" ht="20.25">
      <c r="A142" s="1">
        <v>140</v>
      </c>
      <c r="B142" s="1" t="s">
        <v>288</v>
      </c>
      <c r="C142" s="1" t="s">
        <v>289</v>
      </c>
    </row>
    <row r="143" spans="1:3" ht="20.25">
      <c r="A143" s="1">
        <v>141</v>
      </c>
      <c r="B143" s="1" t="s">
        <v>290</v>
      </c>
      <c r="C143" s="1" t="s">
        <v>291</v>
      </c>
    </row>
    <row r="144" spans="1:3" ht="20.25">
      <c r="A144" s="1">
        <v>142</v>
      </c>
      <c r="B144" s="1" t="s">
        <v>292</v>
      </c>
      <c r="C144" s="1" t="s">
        <v>293</v>
      </c>
    </row>
    <row r="145" spans="1:3" ht="20.25">
      <c r="A145" s="1">
        <v>143</v>
      </c>
      <c r="B145" s="1" t="s">
        <v>294</v>
      </c>
      <c r="C145" s="1" t="s">
        <v>295</v>
      </c>
    </row>
    <row r="146" spans="1:3" ht="20.25">
      <c r="A146" s="1">
        <v>144</v>
      </c>
      <c r="B146" s="1" t="s">
        <v>296</v>
      </c>
      <c r="C146" s="1" t="s">
        <v>297</v>
      </c>
    </row>
    <row r="147" spans="1:3" ht="20.25">
      <c r="A147" s="1">
        <v>145</v>
      </c>
      <c r="B147" s="1" t="s">
        <v>298</v>
      </c>
      <c r="C147" s="1" t="s">
        <v>299</v>
      </c>
    </row>
    <row r="148" spans="1:3" ht="20.25">
      <c r="A148" s="1">
        <v>146</v>
      </c>
      <c r="B148" s="1" t="s">
        <v>300</v>
      </c>
      <c r="C148" s="1" t="s">
        <v>301</v>
      </c>
    </row>
    <row r="149" spans="1:3" ht="20.25">
      <c r="A149" s="1">
        <v>147</v>
      </c>
      <c r="B149" s="1" t="s">
        <v>302</v>
      </c>
      <c r="C149" s="1" t="s">
        <v>303</v>
      </c>
    </row>
    <row r="150" spans="1:3" ht="20.25">
      <c r="A150" s="1">
        <v>148</v>
      </c>
      <c r="B150" s="1" t="s">
        <v>304</v>
      </c>
      <c r="C150" s="1" t="s">
        <v>305</v>
      </c>
    </row>
    <row r="151" spans="1:3" ht="20.25">
      <c r="A151" s="1">
        <v>149</v>
      </c>
      <c r="B151" s="1" t="s">
        <v>306</v>
      </c>
      <c r="C151" s="1" t="s">
        <v>307</v>
      </c>
    </row>
    <row r="152" spans="1:3" ht="20.25">
      <c r="A152" s="1">
        <v>150</v>
      </c>
      <c r="B152" s="1" t="s">
        <v>308</v>
      </c>
      <c r="C152" s="1" t="s">
        <v>309</v>
      </c>
    </row>
    <row r="153" spans="1:3" ht="20.25">
      <c r="A153" s="1">
        <v>151</v>
      </c>
      <c r="B153" s="1" t="s">
        <v>310</v>
      </c>
      <c r="C153" s="1" t="s">
        <v>311</v>
      </c>
    </row>
    <row r="154" spans="1:3" ht="20.25">
      <c r="A154" s="1">
        <v>152</v>
      </c>
      <c r="B154" s="1" t="s">
        <v>312</v>
      </c>
      <c r="C154" s="1" t="s">
        <v>313</v>
      </c>
    </row>
    <row r="155" spans="1:3" ht="20.25">
      <c r="A155" s="1">
        <v>153</v>
      </c>
      <c r="B155" s="1" t="s">
        <v>314</v>
      </c>
      <c r="C155" s="1" t="s">
        <v>315</v>
      </c>
    </row>
    <row r="156" spans="1:3" ht="20.25">
      <c r="A156" s="1">
        <v>154</v>
      </c>
      <c r="B156" s="1" t="s">
        <v>316</v>
      </c>
      <c r="C156" s="1" t="s">
        <v>317</v>
      </c>
    </row>
    <row r="157" spans="1:3" ht="20.25">
      <c r="A157" s="1">
        <v>155</v>
      </c>
      <c r="B157" s="1" t="s">
        <v>318</v>
      </c>
      <c r="C157" s="1" t="s">
        <v>319</v>
      </c>
    </row>
    <row r="158" spans="1:3" ht="20.25">
      <c r="A158" s="1">
        <v>156</v>
      </c>
      <c r="B158" s="1" t="s">
        <v>320</v>
      </c>
      <c r="C158" s="1" t="s">
        <v>321</v>
      </c>
    </row>
    <row r="159" spans="1:3" ht="20.25">
      <c r="A159" s="1">
        <v>157</v>
      </c>
      <c r="B159" s="1" t="s">
        <v>322</v>
      </c>
      <c r="C159" s="1" t="s">
        <v>323</v>
      </c>
    </row>
    <row r="160" spans="1:3" ht="20.25">
      <c r="A160" s="1">
        <v>158</v>
      </c>
      <c r="B160" t="s">
        <v>324</v>
      </c>
      <c r="C160" s="1" t="s">
        <v>325</v>
      </c>
    </row>
    <row r="161" spans="1:3" ht="20.25">
      <c r="A161" s="1">
        <v>159</v>
      </c>
      <c r="B161" t="s">
        <v>326</v>
      </c>
      <c r="C161" s="1" t="s">
        <v>327</v>
      </c>
    </row>
    <row r="162" spans="1:3" ht="20.25">
      <c r="A162" s="1">
        <v>160</v>
      </c>
      <c r="B162" s="1" t="s">
        <v>328</v>
      </c>
      <c r="C162" s="1" t="s">
        <v>329</v>
      </c>
    </row>
    <row r="163" spans="1:3" ht="20.25">
      <c r="A163" s="1">
        <v>161</v>
      </c>
      <c r="B163" s="1" t="s">
        <v>330</v>
      </c>
      <c r="C163" s="1" t="s">
        <v>331</v>
      </c>
    </row>
    <row r="164" spans="1:3" ht="20.25">
      <c r="A164" s="1">
        <v>612</v>
      </c>
      <c r="B164" s="1" t="s">
        <v>332</v>
      </c>
      <c r="C164" s="1" t="s">
        <v>333</v>
      </c>
    </row>
    <row r="165" spans="1:3" ht="20.25">
      <c r="A165" s="1">
        <v>163</v>
      </c>
      <c r="B165" s="1" t="s">
        <v>334</v>
      </c>
      <c r="C165" s="1" t="s">
        <v>335</v>
      </c>
    </row>
    <row r="166" spans="1:3" ht="20.25">
      <c r="A166" s="1">
        <v>164</v>
      </c>
      <c r="B166" s="1" t="s">
        <v>336</v>
      </c>
      <c r="C166" s="1" t="s">
        <v>337</v>
      </c>
    </row>
    <row r="167" spans="1:3" ht="20.25">
      <c r="A167" s="1">
        <v>165</v>
      </c>
      <c r="B167" s="1" t="s">
        <v>338</v>
      </c>
      <c r="C167" s="1" t="s">
        <v>339</v>
      </c>
    </row>
    <row r="168" spans="1:3" ht="20.25">
      <c r="A168" s="1">
        <v>166</v>
      </c>
      <c r="B168" s="1" t="s">
        <v>340</v>
      </c>
      <c r="C168" s="1" t="s">
        <v>341</v>
      </c>
    </row>
    <row r="169" spans="1:3" ht="20.25">
      <c r="A169" s="1">
        <v>167</v>
      </c>
      <c r="B169" s="1" t="s">
        <v>342</v>
      </c>
      <c r="C169" s="1" t="s">
        <v>343</v>
      </c>
    </row>
    <row r="170" spans="1:3" ht="20.25">
      <c r="A170" s="1">
        <v>168</v>
      </c>
      <c r="B170" s="1" t="s">
        <v>344</v>
      </c>
      <c r="C170" s="1" t="s">
        <v>345</v>
      </c>
    </row>
    <row r="171" spans="1:3" ht="20.25">
      <c r="A171" s="1">
        <v>169</v>
      </c>
      <c r="B171" s="1" t="s">
        <v>346</v>
      </c>
      <c r="C171" s="1" t="s">
        <v>347</v>
      </c>
    </row>
    <row r="172" spans="1:3" ht="20.25">
      <c r="A172" s="1">
        <v>170</v>
      </c>
      <c r="B172" s="1" t="s">
        <v>348</v>
      </c>
      <c r="C172" s="1" t="s">
        <v>349</v>
      </c>
    </row>
    <row r="173" spans="1:3" ht="20.25">
      <c r="A173" s="1">
        <v>171</v>
      </c>
      <c r="B173" s="1" t="s">
        <v>350</v>
      </c>
      <c r="C173" s="1" t="s">
        <v>351</v>
      </c>
    </row>
    <row r="174" spans="1:3" ht="20.25">
      <c r="A174" s="1">
        <v>172</v>
      </c>
      <c r="B174" s="1" t="s">
        <v>352</v>
      </c>
      <c r="C174" s="1" t="s">
        <v>353</v>
      </c>
    </row>
    <row r="175" spans="1:3" ht="20.25">
      <c r="A175" s="1">
        <v>173</v>
      </c>
      <c r="B175" s="1" t="s">
        <v>354</v>
      </c>
      <c r="C175" s="1" t="s">
        <v>355</v>
      </c>
    </row>
    <row r="176" spans="1:3" ht="20.25">
      <c r="A176" s="1">
        <v>174</v>
      </c>
      <c r="B176" s="1" t="s">
        <v>356</v>
      </c>
      <c r="C176" s="1" t="s">
        <v>357</v>
      </c>
    </row>
    <row r="177" spans="1:3" ht="20.25">
      <c r="A177" s="1">
        <v>175</v>
      </c>
      <c r="B177" s="1" t="s">
        <v>358</v>
      </c>
      <c r="C177" s="1" t="s">
        <v>359</v>
      </c>
    </row>
    <row r="178" spans="1:3" ht="20.25">
      <c r="A178" s="1">
        <v>176</v>
      </c>
      <c r="B178" s="1" t="s">
        <v>360</v>
      </c>
      <c r="C178" s="1" t="s">
        <v>361</v>
      </c>
    </row>
    <row r="179" spans="1:3" ht="20.25">
      <c r="A179" s="1">
        <v>177</v>
      </c>
      <c r="B179" s="1" t="s">
        <v>362</v>
      </c>
      <c r="C179" s="1" t="s">
        <v>363</v>
      </c>
    </row>
    <row r="180" spans="1:3" ht="20.25">
      <c r="A180" s="1">
        <v>178</v>
      </c>
      <c r="B180" s="1" t="s">
        <v>364</v>
      </c>
      <c r="C180" s="1" t="s">
        <v>365</v>
      </c>
    </row>
    <row r="181" spans="1:3" ht="20.25">
      <c r="A181" s="1">
        <v>179</v>
      </c>
      <c r="B181" s="1" t="s">
        <v>366</v>
      </c>
      <c r="C181" s="1" t="s">
        <v>367</v>
      </c>
    </row>
    <row r="182" spans="1:3" ht="20.25">
      <c r="A182" s="1">
        <v>180</v>
      </c>
      <c r="B182" s="1" t="s">
        <v>368</v>
      </c>
      <c r="C182" s="1" t="s">
        <v>369</v>
      </c>
    </row>
    <row r="183" spans="1:3" ht="20.25">
      <c r="A183" s="1">
        <v>181</v>
      </c>
      <c r="B183" s="1" t="s">
        <v>370</v>
      </c>
      <c r="C183" s="1" t="s">
        <v>371</v>
      </c>
    </row>
    <row r="184" spans="1:3" ht="20.25">
      <c r="A184" s="1">
        <v>182</v>
      </c>
      <c r="B184" s="1" t="s">
        <v>372</v>
      </c>
      <c r="C184" s="1" t="s">
        <v>373</v>
      </c>
    </row>
    <row r="185" spans="1:3" ht="20.25">
      <c r="A185" s="1">
        <v>183</v>
      </c>
      <c r="B185" s="1" t="s">
        <v>374</v>
      </c>
      <c r="C185" s="1" t="s">
        <v>375</v>
      </c>
    </row>
    <row r="186" spans="1:3" ht="20.25">
      <c r="A186" s="1">
        <v>184</v>
      </c>
      <c r="B186" s="1" t="s">
        <v>376</v>
      </c>
      <c r="C186" s="1" t="s">
        <v>377</v>
      </c>
    </row>
    <row r="187" spans="1:3" ht="20.25">
      <c r="A187" s="1">
        <v>185</v>
      </c>
      <c r="B187" s="1" t="s">
        <v>378</v>
      </c>
      <c r="C187" s="1" t="s">
        <v>379</v>
      </c>
    </row>
    <row r="188" spans="1:3" ht="20.25">
      <c r="A188" s="1">
        <v>186</v>
      </c>
      <c r="B188" s="1" t="s">
        <v>380</v>
      </c>
      <c r="C188" s="1" t="s">
        <v>381</v>
      </c>
    </row>
    <row r="189" ht="20.25">
      <c r="A189" s="1">
        <v>187</v>
      </c>
    </row>
    <row r="190" ht="20.25">
      <c r="A190" s="1">
        <v>188</v>
      </c>
    </row>
    <row r="191" ht="20.25">
      <c r="A191" s="1">
        <v>189</v>
      </c>
    </row>
    <row r="192" ht="20.25">
      <c r="A192" s="1">
        <v>190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9"/>
  <sheetViews>
    <sheetView workbookViewId="0" topLeftCell="A1">
      <selection activeCell="D1" sqref="D1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tr">
        <f>CONCATENATE("&lt;language_name&gt;",'Word List'!C1,"&lt;/language_name&gt;")</f>
        <v>&lt;language_name&gt;!Xóõ&lt;/language_name&gt;</v>
      </c>
    </row>
    <row r="2" spans="1:5" ht="20.25">
      <c r="A2" t="s">
        <v>1</v>
      </c>
      <c r="C2" t="str">
        <f>CONCATENATE("&lt;IPA_header&gt;",'Word List'!B2,"&lt;/IPA_header&gt;")</f>
        <v>&lt;IPA_header&gt;IPA&lt;/IPA_header&gt;</v>
      </c>
      <c r="D2" t="str">
        <f>CONCATENATE("&lt;gloss&gt;",'Word List'!C2,"&lt;/gloss&gt;")</f>
        <v>&lt;gloss&gt;English&lt;/gloss&gt;</v>
      </c>
      <c r="E2" t="s">
        <v>2</v>
      </c>
    </row>
    <row r="3" spans="1:5" ht="20.25">
      <c r="A3" t="s">
        <v>8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&lt;IPA_transcription&gt;ʘàa&lt;/IPA_transcription&gt;</v>
      </c>
      <c r="D3" t="str">
        <f>CONCATENATE("&lt;gloss&gt;",'Word List'!C3,"&lt;/gloss&gt;")</f>
        <v>&lt;gloss&gt;young of animals&lt;/gloss&gt;</v>
      </c>
      <c r="E3" t="s">
        <v>7</v>
      </c>
    </row>
    <row r="4" spans="1:5" ht="20.25">
      <c r="A4" t="s">
        <v>8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&lt;IPA_transcription&gt;ʘàã&lt;/IPA_transcription&gt;</v>
      </c>
      <c r="D4" t="str">
        <f>CONCATENATE("&lt;gloss&gt;",'Word List'!C4,"&lt;/gloss&gt;")</f>
        <v>&lt;gloss&gt;herd of eland; pieces of meat&lt;/gloss&gt;</v>
      </c>
      <c r="E4" t="s">
        <v>7</v>
      </c>
    </row>
    <row r="5" spans="1:5" ht="20.25">
      <c r="A5" t="s">
        <v>8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&lt;IPA_transcription&gt;ɡʘà̤ˀa&lt;/IPA_transcription&gt;</v>
      </c>
      <c r="D5" t="str">
        <f>CONCATENATE("&lt;gloss&gt;",'Word List'!C5,"&lt;/gloss&gt;")</f>
        <v>&lt;gloss&gt;take or catch something in cupped hands&lt;/gloss&gt;</v>
      </c>
      <c r="E5" t="s">
        <v>7</v>
      </c>
    </row>
    <row r="6" spans="1:5" ht="20.25">
      <c r="A6" t="s">
        <v>8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&lt;IPA_transcription&gt;ɡʘāle&lt;/IPA_transcription&gt;</v>
      </c>
      <c r="D6" t="str">
        <f>CONCATENATE("&lt;gloss&gt;",'Word List'!C6,"&lt;/gloss&gt;")</f>
        <v>&lt;gloss&gt;gossip about&lt;/gloss&gt;</v>
      </c>
      <c r="E6" t="s">
        <v>7</v>
      </c>
    </row>
    <row r="7" spans="1:5" ht="20.25">
      <c r="A7" t="s">
        <v>8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&lt;IPA_transcription&gt;ʘχàa&lt;/IPA_transcription&gt;</v>
      </c>
      <c r="D7" t="str">
        <f>CONCATENATE("&lt;gloss&gt;",'Word List'!C7,"&lt;/gloss&gt;")</f>
        <v>&lt;gloss&gt;elder half brother (avoidance form)&lt;/gloss&gt;</v>
      </c>
      <c r="E7" t="s">
        <v>7</v>
      </c>
    </row>
    <row r="8" spans="1:5" ht="20.25">
      <c r="A8" t="s">
        <v>8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&lt;IPA_transcription&gt;ʘχúũ&lt;/IPA_transcription&gt;</v>
      </c>
      <c r="D8" t="str">
        <f>CONCATENATE("&lt;gloss&gt;",'Word List'!C8,"&lt;/gloss&gt;")</f>
        <v>&lt;gloss&gt;shuffle, walk as a sick person&lt;/gloss&gt;</v>
      </c>
      <c r="E8" t="s">
        <v>7</v>
      </c>
    </row>
    <row r="9" spans="1:5" ht="20.25">
      <c r="A9" t="s">
        <v>8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&lt;IPA_transcription&gt;ɡʘχàle&lt;/IPA_transcription&gt;</v>
      </c>
      <c r="D9" t="str">
        <f>CONCATENATE("&lt;gloss&gt;",'Word List'!C9,"&lt;/gloss&gt;")</f>
        <v>&lt;gloss&gt;twirl (as an eggbeater); make fire with firesticks; teach&lt;/gloss&gt;</v>
      </c>
      <c r="E9" t="s">
        <v>7</v>
      </c>
    </row>
    <row r="10" spans="1:5" ht="20.25">
      <c r="A10" t="s">
        <v>8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&lt;IPA_transcription&gt;ʘkʼqúm&lt;/IPA_transcription&gt;</v>
      </c>
      <c r="D10" t="str">
        <f>CONCATENATE("&lt;gloss&gt;",'Word List'!C10,"&lt;/gloss&gt;")</f>
        <v>&lt;gloss&gt;delicious&lt;/gloss&gt;</v>
      </c>
      <c r="E10" t="s">
        <v>7</v>
      </c>
    </row>
    <row r="11" spans="1:5" ht="20.25">
      <c r="A11" t="s">
        <v>8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&lt;IPA_transcription&gt;ɡʘkʼqâi&lt;/IPA_transcription&gt;</v>
      </c>
      <c r="D11" t="str">
        <f>CONCATENATE("&lt;gloss&gt;",'Word List'!C11,"&lt;/gloss&gt;")</f>
        <v>&lt;gloss&gt;munch, chew something dry&lt;/gloss&gt;</v>
      </c>
      <c r="E11" t="s">
        <v>7</v>
      </c>
    </row>
    <row r="12" spans="1:5" ht="20.25">
      <c r="A12" t="s">
        <v>8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&lt;IPA_transcription&gt;ɡʘkʼqóõ&lt;/IPA_transcription&gt;</v>
      </c>
      <c r="D12" t="str">
        <f>CONCATENATE("&lt;gloss&gt;",'Word List'!C12,"&lt;/gloss&gt;")</f>
        <v>&lt;gloss&gt;common fly, species of plant&lt;/gloss&gt;</v>
      </c>
      <c r="E12" t="s">
        <v>7</v>
      </c>
    </row>
    <row r="13" spans="1:5" ht="20.25">
      <c r="A13" t="s">
        <v>8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&lt;IPA_transcription&gt;ʘqâˁa&lt;/IPA_transcription&gt;</v>
      </c>
      <c r="D13" t="str">
        <f>CONCATENATE("&lt;gloss&gt;",'Word List'!C13,"&lt;/gloss&gt;")</f>
        <v>&lt;gloss&gt;child&lt;/gloss&gt;</v>
      </c>
      <c r="E13" t="s">
        <v>7</v>
      </c>
    </row>
    <row r="14" spans="1:5" ht="20.25">
      <c r="A14" t="s">
        <v>8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&lt;IPA_transcription&gt;ʘqáˁli&lt;/IPA_transcription&gt;</v>
      </c>
      <c r="D14" t="str">
        <f>CONCATENATE("&lt;gloss&gt;",'Word List'!C14,"&lt;/gloss&gt;")</f>
        <v>&lt;gloss&gt;turn the head (without turning the body) to protect your neck or look at something&lt;/gloss&gt;</v>
      </c>
      <c r="E14" t="s">
        <v>7</v>
      </c>
    </row>
    <row r="15" spans="1:5" ht="20.25">
      <c r="A15" t="s">
        <v>8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&lt;IPA_transcription&gt;ɴʘɢāˁi&lt;/IPA_transcription&gt;</v>
      </c>
      <c r="D15" t="str">
        <f>CONCATENATE("&lt;gloss&gt;",'Word List'!C15,"&lt;/gloss&gt;")</f>
        <v>&lt;gloss&gt;species of biting fly (Tabanides sp.)&lt;/gloss&gt;</v>
      </c>
      <c r="E15" t="s">
        <v>7</v>
      </c>
    </row>
    <row r="16" spans="1:5" ht="20.25">
      <c r="A16" t="s">
        <v>8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&lt;IPA_transcription&gt;ɴʘɢòˁo&lt;/IPA_transcription&gt;</v>
      </c>
      <c r="D16" t="str">
        <f>CONCATENATE("&lt;gloss&gt;",'Word List'!C16,"&lt;/gloss&gt;")</f>
        <v>&lt;gloss&gt;crack in a container&lt;/gloss&gt;</v>
      </c>
      <c r="E16" t="s">
        <v>7</v>
      </c>
    </row>
    <row r="17" spans="1:5" ht="20.25">
      <c r="A17" t="s">
        <v>8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&lt;IPA_transcription&gt;ʘqʰáa&lt;/IPA_transcription&gt;</v>
      </c>
      <c r="D17" t="str">
        <f>CONCATENATE("&lt;gloss&gt;",'Word List'!C17,"&lt;/gloss&gt;")</f>
        <v>&lt;gloss&gt;between&lt;/gloss&gt;</v>
      </c>
      <c r="E17" t="s">
        <v>7</v>
      </c>
    </row>
    <row r="18" spans="1:5" ht="20.25">
      <c r="A18" t="s">
        <v>8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&lt;IPA_transcription&gt;ʘqʰâla&lt;/IPA_transcription&gt;</v>
      </c>
      <c r="D18" t="str">
        <f>CONCATENATE("&lt;gloss&gt;",'Word List'!C18,"&lt;/gloss&gt;")</f>
        <v>&lt;gloss&gt;chip, peel, remove seeds from a pod&lt;/gloss&gt;</v>
      </c>
      <c r="E18" t="s">
        <v>7</v>
      </c>
    </row>
    <row r="19" spans="1:5" ht="20.25">
      <c r="A19" t="s">
        <v>8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&lt;IPA_transcription&gt;ɡʘqʰàa&lt;/IPA_transcription&gt;</v>
      </c>
      <c r="D19" t="str">
        <f>CONCATENATE("&lt;gloss&gt;",'Word List'!C19,"&lt;/gloss&gt;")</f>
        <v>&lt;gloss&gt;break open, split open&lt;/gloss&gt;</v>
      </c>
      <c r="E19" t="s">
        <v>7</v>
      </c>
    </row>
    <row r="20" spans="1:5" ht="20.25">
      <c r="A20" t="s">
        <v>8</v>
      </c>
      <c r="B20" t="str">
        <f>CONCATENATE("&lt;entry&gt;",'Word List'!A20,"&lt;/entry&gt;")</f>
        <v>&lt;entry&gt;18&lt;/entry&gt;</v>
      </c>
      <c r="C20" t="str">
        <f>CONCATENATE("&lt;IPA_transcription&gt;",'Word List'!B20,"&lt;/IPA_transcription&gt;")</f>
        <v>&lt;IPA_transcription&gt;ɡʘqʰùũ&lt;/IPA_transcription&gt;</v>
      </c>
      <c r="D20" t="str">
        <f>CONCATENATE("&lt;gloss&gt;",'Word List'!C20,"&lt;/gloss&gt;")</f>
        <v>&lt;gloss&gt;species of bush, Wild Currant or Kalahari Sand Raisin&lt;/gloss&gt;</v>
      </c>
      <c r="E20" t="s">
        <v>7</v>
      </c>
    </row>
    <row r="21" spans="1:5" ht="20.25">
      <c r="A21" t="s">
        <v>8</v>
      </c>
      <c r="B21" t="str">
        <f>CONCATENATE("&lt;entry&gt;",'Word List'!A21,"&lt;/entry&gt;")</f>
        <v>&lt;entry&gt;19&lt;/entry&gt;</v>
      </c>
      <c r="C21" t="str">
        <f>CONCATENATE("&lt;IPA_transcription&gt;",'Word List'!B21,"&lt;/IPA_transcription&gt;")</f>
        <v>&lt;IPA_transcription&gt;ʘqʼámʘqʼáli&lt;/IPA_transcription&gt;</v>
      </c>
      <c r="D21" t="str">
        <f>CONCATENATE("&lt;gloss&gt;",'Word List'!C21,"&lt;/gloss&gt;")</f>
        <v>&lt;gloss&gt;be crossed over the teeth or branches&lt;/gloss&gt;</v>
      </c>
      <c r="E21" t="s">
        <v>7</v>
      </c>
    </row>
    <row r="22" spans="1:5" ht="20.25">
      <c r="A22" t="s">
        <v>8</v>
      </c>
      <c r="B22" t="str">
        <f>CONCATENATE("&lt;entry&gt;",'Word List'!A22,"&lt;/entry&gt;")</f>
        <v>&lt;entry&gt;20&lt;/entry&gt;</v>
      </c>
      <c r="C22" t="str">
        <f>CONCATENATE("&lt;IPA_transcription&gt;",'Word List'!B22,"&lt;/IPA_transcription&gt;")</f>
        <v>&lt;IPA_transcription&gt;ʘqʼûbe&lt;/IPA_transcription&gt;</v>
      </c>
      <c r="D22" t="str">
        <f>CONCATENATE("&lt;gloss&gt;",'Word List'!C22,"&lt;/gloss&gt;")</f>
        <v>&lt;gloss&gt;temple, side of the face including the temple and cheeck&lt;/gloss&gt;</v>
      </c>
      <c r="E22" t="s">
        <v>7</v>
      </c>
    </row>
    <row r="23" spans="1:5" ht="20.25">
      <c r="A23" t="s">
        <v>8</v>
      </c>
      <c r="B23" t="str">
        <f>CONCATENATE("&lt;entry&gt;",'Word List'!A23,"&lt;/entry&gt;")</f>
        <v>&lt;entry&gt;21&lt;/entry&gt;</v>
      </c>
      <c r="C23" t="str">
        <f>CONCATENATE("&lt;IPA_transcription&gt;",'Word List'!B23,"&lt;/IPA_transcription&gt;")</f>
        <v>&lt;IPA_transcription&gt;ŋʘʰán&lt;/IPA_transcription&gt;</v>
      </c>
      <c r="D23" t="str">
        <f>CONCATENATE("&lt;gloss&gt;",'Word List'!C23,"&lt;/gloss&gt;")</f>
        <v>&lt;gloss&gt;duiker (Sylvicapra grimmia)&lt;/gloss&gt;</v>
      </c>
      <c r="E23" t="s">
        <v>7</v>
      </c>
    </row>
    <row r="24" spans="1:5" ht="20.25">
      <c r="A24" t="s">
        <v>8</v>
      </c>
      <c r="B24" t="str">
        <f>CONCATENATE("&lt;entry&gt;",'Word List'!A24,"&lt;/entry&gt;")</f>
        <v>&lt;entry&gt;22&lt;/entry&gt;</v>
      </c>
      <c r="C24" t="str">
        <f>CONCATENATE("&lt;IPA_transcription&gt;",'Word List'!B24,"&lt;/IPA_transcription&gt;")</f>
        <v>&lt;IPA_transcription&gt;ŋʘʰái&lt;/IPA_transcription&gt;</v>
      </c>
      <c r="D24" t="str">
        <f>CONCATENATE("&lt;gloss&gt;",'Word List'!C24,"&lt;/gloss&gt;")</f>
        <v>&lt;gloss&gt;ask&lt;/gloss&gt;</v>
      </c>
      <c r="E24" t="s">
        <v>7</v>
      </c>
    </row>
    <row r="25" spans="1:5" ht="20.25">
      <c r="A25" t="s">
        <v>8</v>
      </c>
      <c r="B25" t="str">
        <f>CONCATENATE("&lt;entry&gt;",'Word List'!A25,"&lt;/entry&gt;")</f>
        <v>&lt;entry&gt;23&lt;/entry&gt;</v>
      </c>
      <c r="C25" t="str">
        <f>CONCATENATE("&lt;IPA_transcription&gt;",'Word List'!B25,"&lt;/IPA_transcription&gt;")</f>
        <v>&lt;IPA_transcription&gt;ŋʘâ̛a&lt;/IPA_transcription&gt;</v>
      </c>
      <c r="D25" t="str">
        <f>CONCATENATE("&lt;gloss&gt;",'Word List'!C25,"&lt;/gloss&gt;")</f>
        <v>&lt;gloss&gt;be seated or standing close together, be densely packed&lt;/gloss&gt;</v>
      </c>
      <c r="E25" t="s">
        <v>7</v>
      </c>
    </row>
    <row r="26" spans="1:5" ht="20.25">
      <c r="A26" t="s">
        <v>8</v>
      </c>
      <c r="B26" t="str">
        <f>CONCATENATE("&lt;entry&gt;",'Word List'!A26,"&lt;/entry&gt;")</f>
        <v>&lt;entry&gt;24&lt;/entry&gt;</v>
      </c>
      <c r="C26" t="str">
        <f>CONCATENATE("&lt;IPA_transcription&gt;",'Word List'!B26,"&lt;/IPA_transcription&gt;")</f>
        <v>&lt;IPA_transcription&gt;ŋʘâˁe&lt;/IPA_transcription&gt;</v>
      </c>
      <c r="D26" t="str">
        <f>CONCATENATE("&lt;gloss&gt;",'Word List'!C26,"&lt;/gloss&gt;")</f>
        <v>&lt;gloss&gt;edible cucumber (Coccinia Aff. Rehmannii-Cucurbitaceae)&lt;/gloss&gt;</v>
      </c>
      <c r="E26" t="s">
        <v>7</v>
      </c>
    </row>
    <row r="27" spans="1:5" ht="20.25">
      <c r="A27" t="s">
        <v>8</v>
      </c>
      <c r="B27" t="str">
        <f>CONCATENATE("&lt;entry&gt;",'Word List'!A27,"&lt;/entry&gt;")</f>
        <v>&lt;entry&gt;25&lt;/entry&gt;</v>
      </c>
      <c r="C27" t="str">
        <f>CONCATENATE("&lt;IPA_transcription&gt;",'Word List'!B27,"&lt;/IPA_transcription&gt;")</f>
        <v>&lt;IPA_transcription&gt;ŋʘāa&lt;/IPA_transcription&gt;</v>
      </c>
      <c r="D27" t="str">
        <f>CONCATENATE("&lt;gloss&gt;",'Word List'!C27,"&lt;/gloss&gt;")</f>
        <v>&lt;gloss&gt;species of parasite (Alectra orobanchoides Benth.)&lt;/gloss&gt;</v>
      </c>
      <c r="E27" t="s">
        <v>7</v>
      </c>
    </row>
    <row r="28" spans="1:5" ht="20.25">
      <c r="A28" t="s">
        <v>8</v>
      </c>
      <c r="B28" t="str">
        <f>CONCATENATE("&lt;entry&gt;",'Word List'!A28,"&lt;/entry&gt;")</f>
        <v>&lt;entry&gt;26&lt;/entry&gt;</v>
      </c>
      <c r="C28" t="str">
        <f>CONCATENATE("&lt;IPA_transcription&gt;",'Word List'!B28,"&lt;/IPA_transcription&gt;")</f>
        <v>&lt;IPA_transcription&gt;ˀŋʘàje&lt;/IPA_transcription&gt;</v>
      </c>
      <c r="D28" t="str">
        <f>CONCATENATE("&lt;gloss&gt;",'Word List'!C28,"&lt;/gloss&gt;")</f>
        <v>&lt;gloss&gt;tree, piece of wood&lt;/gloss&gt;</v>
      </c>
      <c r="E28" t="s">
        <v>7</v>
      </c>
    </row>
    <row r="29" spans="1:5" ht="20.25">
      <c r="A29" t="s">
        <v>8</v>
      </c>
      <c r="B29" t="str">
        <f>CONCATENATE("&lt;entry&gt;",'Word List'!A29,"&lt;/entry&gt;")</f>
        <v>&lt;entry&gt;27&lt;/entry&gt;</v>
      </c>
      <c r="C29" t="str">
        <f>CONCATENATE("&lt;IPA_transcription&gt;",'Word List'!B29,"&lt;/IPA_transcription&gt;")</f>
        <v>&lt;IPA_transcription&gt;ˀŋʘā̤ã&lt;/IPA_transcription&gt;</v>
      </c>
      <c r="D29" t="str">
        <f>CONCATENATE("&lt;gloss&gt;",'Word List'!C29,"&lt;/gloss&gt;")</f>
        <v>&lt;gloss&gt;body; pure, trunk; trunk or main branches of a tree; the fiber of sansevieria aethiopica Thunb. After decortication&lt;/gloss&gt;</v>
      </c>
      <c r="E29" t="s">
        <v>7</v>
      </c>
    </row>
    <row r="30" spans="1:5" ht="20.25">
      <c r="A30" t="s">
        <v>8</v>
      </c>
      <c r="B30" t="str">
        <f>CONCATENATE("&lt;entry&gt;",'Word List'!A30,"&lt;/entry&gt;")</f>
        <v>&lt;entry&gt;28&lt;/entry&gt;</v>
      </c>
      <c r="C30" t="str">
        <f>CONCATENATE("&lt;IPA_transcription&gt;",'Word List'!B30,"&lt;/IPA_transcription&gt;")</f>
        <v>&lt;IPA_transcription&gt;ʘˀáa&lt;/IPA_transcription&gt;</v>
      </c>
      <c r="D30" t="str">
        <f>CONCATENATE("&lt;gloss&gt;",'Word List'!C30,"&lt;/gloss&gt;")</f>
        <v>&lt;gloss&gt;burn, set alight, light a fire&lt;/gloss&gt;</v>
      </c>
      <c r="E30" t="s">
        <v>7</v>
      </c>
    </row>
    <row r="31" spans="1:5" ht="20.25">
      <c r="A31" t="s">
        <v>8</v>
      </c>
      <c r="B31" t="str">
        <f>CONCATENATE("&lt;entry&gt;",'Word List'!A31,"&lt;/entry&gt;")</f>
        <v>&lt;entry&gt;29&lt;/entry&gt;</v>
      </c>
      <c r="C31" t="str">
        <f>CONCATENATE("&lt;IPA_transcription&gt;",'Word List'!B31,"&lt;/IPA_transcription&gt;")</f>
        <v>&lt;IPA_transcription&gt;ʘˀòo&lt;/IPA_transcription&gt;</v>
      </c>
      <c r="D31" t="str">
        <f>CONCATENATE("&lt;gloss&gt;",'Word List'!C31,"&lt;/gloss&gt;")</f>
        <v>&lt;gloss&gt;stiff or cramped&lt;/gloss&gt;</v>
      </c>
      <c r="E31" t="s">
        <v>7</v>
      </c>
    </row>
    <row r="32" spans="1:5" ht="20.25">
      <c r="A32" t="s">
        <v>8</v>
      </c>
      <c r="B32" t="str">
        <f>CONCATENATE("&lt;entry&gt;",'Word List'!A32,"&lt;/entry&gt;")</f>
        <v>&lt;entry&gt;30&lt;/entry&gt;</v>
      </c>
      <c r="C32" t="str">
        <f>CONCATENATE("&lt;IPA_transcription&gt;",'Word List'!B32,"&lt;/IPA_transcription&gt;")</f>
        <v>&lt;IPA_transcription&gt;ǀàa&lt;/IPA_transcription&gt;</v>
      </c>
      <c r="D32" t="str">
        <f>CONCATENATE("&lt;gloss&gt;",'Word List'!C32,"&lt;/gloss&gt;")</f>
        <v>&lt;gloss&gt;move, move off, move a little way off&lt;/gloss&gt;</v>
      </c>
      <c r="E32" t="s">
        <v>7</v>
      </c>
    </row>
    <row r="33" spans="1:5" ht="20.25">
      <c r="A33" t="s">
        <v>8</v>
      </c>
      <c r="B33" t="str">
        <f>CONCATENATE("&lt;entry&gt;",'Word List'!A33,"&lt;/entry&gt;")</f>
        <v>&lt;entry&gt;31&lt;/entry&gt;</v>
      </c>
      <c r="C33" t="str">
        <f>CONCATENATE("&lt;IPA_transcription&gt;",'Word List'!B33,"&lt;/IPA_transcription&gt;")</f>
        <v>&lt;IPA_transcription&gt;ǀaˤã&lt;/IPA_transcription&gt;</v>
      </c>
      <c r="D33" t="str">
        <f>CONCATENATE("&lt;gloss&gt;",'Word List'!C33,"&lt;/gloss&gt;")</f>
        <v>&lt;gloss&gt;not to partake of, withhold from taboo food, be stingy&lt;/gloss&gt;</v>
      </c>
      <c r="E33" t="s">
        <v>7</v>
      </c>
    </row>
    <row r="34" spans="1:5" ht="20.25">
      <c r="A34" t="s">
        <v>8</v>
      </c>
      <c r="B34" t="str">
        <f>CONCATENATE("&lt;entry&gt;",'Word List'!A34,"&lt;/entry&gt;")</f>
        <v>&lt;entry&gt;32&lt;/entry&gt;</v>
      </c>
      <c r="C34" t="str">
        <f>CONCATENATE("&lt;IPA_transcription&gt;",'Word List'!B34,"&lt;/IPA_transcription&gt;")</f>
        <v>&lt;IPA_transcription&gt;ɡǀâa&lt;/IPA_transcription&gt;</v>
      </c>
      <c r="D34" t="str">
        <f>CONCATENATE("&lt;gloss&gt;",'Word List'!C34,"&lt;/gloss&gt;")</f>
        <v>&lt;gloss&gt;shelter from&lt;/gloss&gt;</v>
      </c>
      <c r="E34" t="s">
        <v>7</v>
      </c>
    </row>
    <row r="35" spans="1:5" ht="20.25">
      <c r="A35" t="s">
        <v>8</v>
      </c>
      <c r="B35" t="str">
        <f>CONCATENATE("&lt;entry&gt;",'Word List'!A35,"&lt;/entry&gt;")</f>
        <v>&lt;entry&gt;33&lt;/entry&gt;</v>
      </c>
      <c r="C35" t="str">
        <f>CONCATENATE("&lt;IPA_transcription&gt;",'Word List'!B35,"&lt;/IPA_transcription&gt;")</f>
        <v>&lt;IPA_transcription&gt;ɡǀà̤ˀã&lt;/IPA_transcription&gt;</v>
      </c>
      <c r="D35" t="str">
        <f>CONCATENATE("&lt;gloss&gt;",'Word List'!C35,"&lt;/gloss&gt;")</f>
        <v>&lt;gloss&gt;a species of black edible ant (Hymenoptera Formici'dae Camponotus)&lt;/gloss&gt;</v>
      </c>
      <c r="E35" t="s">
        <v>7</v>
      </c>
    </row>
    <row r="36" spans="1:5" ht="20.25">
      <c r="A36" t="s">
        <v>8</v>
      </c>
      <c r="B36" t="str">
        <f>CONCATENATE("&lt;entry&gt;",'Word List'!A36,"&lt;/entry&gt;")</f>
        <v>&lt;entry&gt;34&lt;/entry&gt;</v>
      </c>
      <c r="C36" t="str">
        <f>CONCATENATE("&lt;IPA_transcription&gt;",'Word List'!B36,"&lt;/IPA_transcription&gt;")</f>
        <v>&lt;IPA_transcription&gt;ǀχâã&lt;/IPA_transcription&gt;</v>
      </c>
      <c r="D36" t="str">
        <f>CONCATENATE("&lt;gloss&gt;",'Word List'!C36,"&lt;/gloss&gt;")</f>
        <v>&lt;gloss&gt;dance; revere; menstruate for the first time&lt;/gloss&gt;</v>
      </c>
      <c r="E36" t="s">
        <v>7</v>
      </c>
    </row>
    <row r="37" spans="1:5" ht="20.25">
      <c r="A37" t="s">
        <v>8</v>
      </c>
      <c r="B37" t="str">
        <f>CONCATENATE("&lt;entry&gt;",'Word List'!A37,"&lt;/entry&gt;")</f>
        <v>&lt;entry&gt;35&lt;/entry&gt;</v>
      </c>
      <c r="C37" t="str">
        <f>CONCATENATE("&lt;IPA_transcription&gt;",'Word List'!B37,"&lt;/IPA_transcription&gt;")</f>
        <v>&lt;IPA_transcription&gt;ǀχāi&lt;/IPA_transcription&gt;</v>
      </c>
      <c r="D37" t="str">
        <f>CONCATENATE("&lt;gloss&gt;",'Word List'!C37,"&lt;/gloss&gt;")</f>
        <v>&lt;gloss&gt;a species of plant, Bowstring Hemp (Sansevieria aethiopica Thunb.); cord produced from the figre; the snare made from cord; chain&lt;/gloss&gt;</v>
      </c>
      <c r="E37" t="s">
        <v>7</v>
      </c>
    </row>
    <row r="38" spans="1:5" ht="20.25">
      <c r="A38" t="s">
        <v>8</v>
      </c>
      <c r="B38" t="str">
        <f>CONCATENATE("&lt;entry&gt;",'Word List'!A38,"&lt;/entry&gt;")</f>
        <v>&lt;entry&gt;36&lt;/entry&gt;</v>
      </c>
      <c r="C38" t="str">
        <f>CONCATENATE("&lt;IPA_transcription&gt;",'Word List'!B38,"&lt;/IPA_transcription&gt;")</f>
        <v>&lt;IPA_transcription&gt;ɡǀχá̤ˀa&lt;/IPA_transcription&gt;</v>
      </c>
      <c r="D38" t="str">
        <f>CONCATENATE("&lt;gloss&gt;",'Word List'!C38,"&lt;/gloss&gt;")</f>
        <v>&lt;gloss&gt;splatter&lt;/gloss&gt;</v>
      </c>
      <c r="E38" t="s">
        <v>7</v>
      </c>
    </row>
    <row r="39" spans="1:5" ht="20.25">
      <c r="A39" t="s">
        <v>8</v>
      </c>
      <c r="B39" t="str">
        <f>CONCATENATE("&lt;entry&gt;",'Word List'!A39,"&lt;/entry&gt;")</f>
        <v>&lt;entry&gt;37&lt;/entry&gt;</v>
      </c>
      <c r="C39" t="str">
        <f>CONCATENATE("&lt;IPA_transcription&gt;",'Word List'!B39,"&lt;/IPA_transcription&gt;")</f>
        <v>&lt;IPA_transcription&gt;ɡǀχâi&lt;/IPA_transcription&gt;</v>
      </c>
      <c r="D39" t="str">
        <f>CONCATENATE("&lt;gloss&gt;",'Word List'!C39,"&lt;/gloss&gt;")</f>
        <v>&lt;gloss&gt;spit at&lt;/gloss&gt;</v>
      </c>
      <c r="E39" t="s">
        <v>7</v>
      </c>
    </row>
    <row r="40" spans="1:5" ht="20.25">
      <c r="A40" t="s">
        <v>8</v>
      </c>
      <c r="B40" t="str">
        <f>CONCATENATE("&lt;entry&gt;",'Word List'!A40,"&lt;/entry&gt;")</f>
        <v>&lt;entry&gt;38&lt;/entry&gt;</v>
      </c>
      <c r="C40" t="str">
        <f>CONCATENATE("&lt;IPA_transcription&gt;",'Word List'!B40,"&lt;/IPA_transcription&gt;")</f>
        <v>&lt;IPA_transcription&gt;ǀkʼqàa&lt;/IPA_transcription&gt;</v>
      </c>
      <c r="D40" t="str">
        <f>CONCATENATE("&lt;gloss&gt;",'Word List'!C40,"&lt;/gloss&gt;")</f>
        <v>&lt;gloss&gt;hand, arm, wrist, front paw or front leg of an animal, strap, handle, branch with leaves&lt;/gloss&gt;</v>
      </c>
      <c r="E40" t="s">
        <v>7</v>
      </c>
    </row>
    <row r="41" spans="1:5" ht="20.25">
      <c r="A41" t="s">
        <v>8</v>
      </c>
      <c r="B41" t="str">
        <f>CONCATENATE("&lt;entry&gt;",'Word List'!A41,"&lt;/entry&gt;")</f>
        <v>&lt;entry&gt;39&lt;/entry&gt;</v>
      </c>
      <c r="C41" t="str">
        <f>CONCATENATE("&lt;IPA_transcription&gt;",'Word List'!B41,"&lt;/IPA_transcription&gt;")</f>
        <v>&lt;IPA_transcription&gt;ǀkʼqàe&lt;/IPA_transcription&gt;</v>
      </c>
      <c r="D41" t="str">
        <f>CONCATENATE("&lt;gloss&gt;",'Word List'!C41,"&lt;/gloss&gt;")</f>
        <v>&lt;gloss&gt;visit away from one's home village&lt;/gloss&gt;</v>
      </c>
      <c r="E41" t="s">
        <v>7</v>
      </c>
    </row>
    <row r="42" spans="1:5" ht="20.25">
      <c r="A42" t="s">
        <v>8</v>
      </c>
      <c r="B42" t="str">
        <f>CONCATENATE("&lt;entry&gt;",'Word List'!A42,"&lt;/entry&gt;")</f>
        <v>&lt;entry&gt;40&lt;/entry&gt;</v>
      </c>
      <c r="C42" t="str">
        <f>CONCATENATE("&lt;IPA_transcription&gt;",'Word List'!B42,"&lt;/IPA_transcription&gt;")</f>
        <v>&lt;IPA_transcription&gt;ɡǀkʼqáã&lt;/IPA_transcription&gt;</v>
      </c>
      <c r="D42" t="str">
        <f>CONCATENATE("&lt;gloss&gt;",'Word List'!C42,"&lt;/gloss&gt;")</f>
        <v>&lt;gloss&gt;smell of feces or rotten meat, chase, chase after, hunt&lt;/gloss&gt;</v>
      </c>
      <c r="E42" t="s">
        <v>7</v>
      </c>
    </row>
    <row r="43" spans="1:5" ht="20.25">
      <c r="A43" t="s">
        <v>8</v>
      </c>
      <c r="B43" t="str">
        <f>CONCATENATE("&lt;entry&gt;",'Word List'!A43,"&lt;/entry&gt;")</f>
        <v>&lt;entry&gt;41&lt;/entry&gt;</v>
      </c>
      <c r="C43" t="str">
        <f>CONCATENATE("&lt;IPA_transcription&gt;",'Word List'!B43,"&lt;/IPA_transcription&gt;")</f>
        <v>&lt;IPA_transcription&gt;ɡǀkʼqāakú&lt;/IPA_transcription&gt;</v>
      </c>
      <c r="D43" t="str">
        <f>CONCATENATE("&lt;gloss&gt;",'Word List'!C43,"&lt;/gloss&gt;")</f>
        <v>&lt;gloss&gt;small branch&lt;/gloss&gt;</v>
      </c>
      <c r="E43" t="s">
        <v>7</v>
      </c>
    </row>
    <row r="44" spans="1:5" ht="20.25">
      <c r="A44" t="s">
        <v>8</v>
      </c>
      <c r="B44" t="str">
        <f>CONCATENATE("&lt;entry&gt;",'Word List'!A44,"&lt;/entry&gt;")</f>
        <v>&lt;entry&gt;42&lt;/entry&gt;</v>
      </c>
      <c r="C44" t="str">
        <f>CONCATENATE("&lt;IPA_transcription&gt;",'Word List'!B44,"&lt;/IPA_transcription&gt;")</f>
        <v>&lt;IPA_transcription&gt;ǀqàa&lt;/IPA_transcription&gt;</v>
      </c>
      <c r="D44" t="str">
        <f>CONCATENATE("&lt;gloss&gt;",'Word List'!C44,"&lt;/gloss&gt;")</f>
        <v>&lt;gloss&gt;rub on fat or water with the hand&lt;/gloss&gt;</v>
      </c>
      <c r="E44" t="s">
        <v>7</v>
      </c>
    </row>
    <row r="45" spans="1:5" ht="20.25">
      <c r="A45" t="s">
        <v>8</v>
      </c>
      <c r="B45" t="str">
        <f>CONCATENATE("&lt;entry&gt;",'Word List'!A45,"&lt;/entry&gt;")</f>
        <v>&lt;entry&gt;43&lt;/entry&gt;</v>
      </c>
      <c r="C45" t="str">
        <f>CONCATENATE("&lt;IPA_transcription&gt;",'Word List'!B45,"&lt;/IPA_transcription&gt;")</f>
        <v>&lt;IPA_transcription&gt;ǀqába / ǀqáβa&lt;/IPA_transcription&gt;</v>
      </c>
      <c r="D45" t="str">
        <f>CONCATENATE("&lt;gloss&gt;",'Word List'!C45,"&lt;/gloss&gt;")</f>
        <v>&lt;gloss&gt;ritual sprinkling of water or urine to bring rain&lt;/gloss&gt;</v>
      </c>
      <c r="E45" t="s">
        <v>7</v>
      </c>
    </row>
    <row r="46" spans="1:5" ht="20.25">
      <c r="A46" t="s">
        <v>8</v>
      </c>
      <c r="B46" t="str">
        <f>CONCATENATE("&lt;entry&gt;",'Word List'!A46,"&lt;/entry&gt;")</f>
        <v>&lt;entry&gt;44&lt;/entry&gt;</v>
      </c>
      <c r="C46" t="str">
        <f>CONCATENATE("&lt;IPA_transcription&gt;",'Word List'!B46,"&lt;/IPA_transcription&gt;")</f>
        <v>&lt;IPA_transcription&gt;ɴǀɢàa&lt;/IPA_transcription&gt;</v>
      </c>
      <c r="D46" t="str">
        <f>CONCATENATE("&lt;gloss&gt;",'Word List'!C46,"&lt;/gloss&gt;")</f>
        <v>&lt;gloss&gt;be spread out, dispersed (as game)&lt;/gloss&gt;</v>
      </c>
      <c r="E46" t="s">
        <v>7</v>
      </c>
    </row>
    <row r="47" spans="1:5" ht="20.25">
      <c r="A47" t="s">
        <v>8</v>
      </c>
      <c r="B47" t="str">
        <f>CONCATENATE("&lt;entry&gt;",'Word List'!A47,"&lt;/entry&gt;")</f>
        <v>&lt;entry&gt;45&lt;/entry&gt;</v>
      </c>
      <c r="C47" t="str">
        <f>CONCATENATE("&lt;IPA_transcription&gt;",'Word List'!B47,"&lt;/IPA_transcription&gt;")</f>
        <v>&lt;IPA_transcription&gt;ɴǀɢà̤ˀbu&lt;/IPA_transcription&gt;</v>
      </c>
      <c r="D47" t="str">
        <f>CONCATENATE("&lt;gloss&gt;",'Word List'!C47,"&lt;/gloss&gt;")</f>
        <v>&lt;gloss&gt;jump into water or slush, splash&lt;/gloss&gt;</v>
      </c>
      <c r="E47" t="s">
        <v>7</v>
      </c>
    </row>
    <row r="48" spans="1:5" ht="20.25">
      <c r="A48" t="s">
        <v>8</v>
      </c>
      <c r="B48" t="str">
        <f>CONCATENATE("&lt;entry&gt;",'Word List'!A48,"&lt;/entry&gt;")</f>
        <v>&lt;entry&gt;46&lt;/entry&gt;</v>
      </c>
      <c r="C48" t="str">
        <f>CONCATENATE("&lt;IPA_transcription&gt;",'Word List'!B48,"&lt;/IPA_transcription&gt;")</f>
        <v>&lt;IPA_transcription&gt;ǀqʰáa&lt;/IPA_transcription&gt;</v>
      </c>
      <c r="D48" t="str">
        <f>CONCATENATE("&lt;gloss&gt;",'Word List'!C48,"&lt;/gloss&gt;")</f>
        <v>&lt;gloss&gt;plane (v), pare off pieces&lt;/gloss&gt;</v>
      </c>
      <c r="E48" t="s">
        <v>7</v>
      </c>
    </row>
    <row r="49" spans="1:5" ht="20.25">
      <c r="A49" t="s">
        <v>8</v>
      </c>
      <c r="B49" t="str">
        <f>CONCATENATE("&lt;entry&gt;",'Word List'!A49,"&lt;/entry&gt;")</f>
        <v>&lt;entry&gt;47&lt;/entry&gt;</v>
      </c>
      <c r="C49" t="str">
        <f>CONCATENATE("&lt;IPA_transcription&gt;",'Word List'!B49,"&lt;/IPA_transcription&gt;")</f>
        <v>&lt;IPA_transcription&gt;ǀqʰàã&lt;/IPA_transcription&gt;</v>
      </c>
      <c r="D49" t="str">
        <f>CONCATENATE("&lt;gloss&gt;",'Word List'!C49,"&lt;/gloss&gt;")</f>
        <v>&lt;gloss&gt;build, smear poison on an arrow&lt;/gloss&gt;</v>
      </c>
      <c r="E49" t="s">
        <v>7</v>
      </c>
    </row>
    <row r="50" spans="1:5" ht="20.25">
      <c r="A50" t="s">
        <v>8</v>
      </c>
      <c r="B50" t="str">
        <f>CONCATENATE("&lt;entry&gt;",'Word List'!A50,"&lt;/entry&gt;")</f>
        <v>&lt;entry&gt;48&lt;/entry&gt;</v>
      </c>
      <c r="C50" t="str">
        <f>CONCATENATE("&lt;IPA_transcription&gt;",'Word List'!B50,"&lt;/IPA_transcription&gt;")</f>
        <v>&lt;IPA_transcription&gt;ɡǀqʰâbu&lt;/IPA_transcription&gt;</v>
      </c>
      <c r="D50" t="str">
        <f>CONCATENATE("&lt;gloss&gt;",'Word List'!C50,"&lt;/gloss&gt;")</f>
        <v>&lt;gloss&gt;shaggy haired&lt;/gloss&gt;</v>
      </c>
      <c r="E50" t="s">
        <v>7</v>
      </c>
    </row>
    <row r="51" spans="1:5" ht="20.25">
      <c r="A51" t="s">
        <v>8</v>
      </c>
      <c r="B51" t="str">
        <f>CONCATENATE("&lt;entry&gt;",'Word List'!A51,"&lt;/entry&gt;")</f>
        <v>&lt;entry&gt;49&lt;/entry&gt;</v>
      </c>
      <c r="C51" t="str">
        <f>CONCATENATE("&lt;IPA_transcription&gt;",'Word List'!B51,"&lt;/IPA_transcription&gt;")</f>
        <v>&lt;IPA_transcription&gt;ɡǀqʰáli&lt;/IPA_transcription&gt;</v>
      </c>
      <c r="D51" t="str">
        <f>CONCATENATE("&lt;gloss&gt;",'Word List'!C51,"&lt;/gloss&gt;")</f>
        <v>&lt;gloss&gt;brown hyena (Hyaena brunnea)&lt;/gloss&gt;</v>
      </c>
      <c r="E51" t="s">
        <v>7</v>
      </c>
    </row>
    <row r="52" spans="1:5" ht="20.25">
      <c r="A52" t="s">
        <v>8</v>
      </c>
      <c r="B52" t="str">
        <f>CONCATENATE("&lt;entry&gt;",'Word List'!A52,"&lt;/entry&gt;")</f>
        <v>&lt;entry&gt;50&lt;/entry&gt;</v>
      </c>
      <c r="C52" t="str">
        <f>CONCATENATE("&lt;IPA_transcription&gt;",'Word List'!B52,"&lt;/IPA_transcription&gt;")</f>
        <v>&lt;IPA_transcription&gt;ɴɢǀqʰàõ&lt;/IPA_transcription&gt;</v>
      </c>
      <c r="D52" t="str">
        <f>CONCATENATE("&lt;gloss&gt;",'Word List'!C52,"&lt;/gloss&gt;")</f>
        <v>&lt;gloss&gt;put into, eg push an object into a bush; walk into branches&lt;/gloss&gt;</v>
      </c>
      <c r="E52" t="s">
        <v>7</v>
      </c>
    </row>
    <row r="53" spans="1:5" ht="20.25">
      <c r="A53" t="s">
        <v>8</v>
      </c>
      <c r="B53" t="str">
        <f>CONCATENATE("&lt;entry&gt;",'Word List'!A53,"&lt;/entry&gt;")</f>
        <v>&lt;entry&gt;51&lt;/entry&gt;</v>
      </c>
      <c r="C53" t="str">
        <f>CONCATENATE("&lt;IPA_transcription&gt;",'Word List'!B53,"&lt;/IPA_transcription&gt;")</f>
        <v>&lt;IPA_transcription&gt;ɴɢǀqʰòõmàã&lt;/IPA_transcription&gt;</v>
      </c>
      <c r="D53" t="str">
        <f>CONCATENATE("&lt;gloss&gt;",'Word List'!C53,"&lt;/gloss&gt;")</f>
        <v>&lt;gloss&gt;species of plant (ledebouria sp.)&lt;/gloss&gt;</v>
      </c>
      <c r="E53" t="s">
        <v>7</v>
      </c>
    </row>
    <row r="54" spans="1:5" ht="20.25">
      <c r="A54" t="s">
        <v>8</v>
      </c>
      <c r="B54" t="str">
        <f>CONCATENATE("&lt;entry&gt;",'Word List'!A54,"&lt;/entry&gt;")</f>
        <v>&lt;entry&gt;52&lt;/entry&gt;</v>
      </c>
      <c r="C54" t="str">
        <f>CONCATENATE("&lt;IPA_transcription&gt;",'Word List'!B54,"&lt;/IPA_transcription&gt;")</f>
        <v>&lt;IPA_transcription&gt;ǀqʼàn&lt;/IPA_transcription&gt;</v>
      </c>
      <c r="D54" t="str">
        <f>CONCATENATE("&lt;gloss&gt;",'Word List'!C54,"&lt;/gloss&gt;")</f>
        <v>&lt;gloss&gt;heart&lt;/gloss&gt;</v>
      </c>
      <c r="E54" t="s">
        <v>7</v>
      </c>
    </row>
    <row r="55" spans="1:5" ht="20.25">
      <c r="A55" t="s">
        <v>8</v>
      </c>
      <c r="B55" t="str">
        <f>CONCATENATE("&lt;entry&gt;",'Word List'!A55,"&lt;/entry&gt;")</f>
        <v>&lt;entry&gt;53&lt;/entry&gt;</v>
      </c>
      <c r="C55" t="str">
        <f>CONCATENATE("&lt;IPA_transcription&gt;",'Word List'!B55,"&lt;/IPA_transcription&gt;")</f>
        <v>&lt;IPA_transcription&gt;ǀqʼàn-tá&lt;/IPA_transcription&gt;</v>
      </c>
      <c r="D55" t="str">
        <f>CONCATENATE("&lt;gloss&gt;",'Word List'!C55,"&lt;/gloss&gt;")</f>
        <v>&lt;gloss&gt;small (pl)&lt;/gloss&gt;</v>
      </c>
      <c r="E55" t="s">
        <v>7</v>
      </c>
    </row>
    <row r="56" spans="1:5" ht="20.25">
      <c r="A56" t="s">
        <v>8</v>
      </c>
      <c r="B56" t="str">
        <f>CONCATENATE("&lt;entry&gt;",'Word List'!A56,"&lt;/entry&gt;")</f>
        <v>&lt;entry&gt;54&lt;/entry&gt;</v>
      </c>
      <c r="C56" t="str">
        <f>CONCATENATE("&lt;IPA_transcription&gt;",'Word List'!B56,"&lt;/IPA_transcription&gt;")</f>
        <v>&lt;IPA_transcription&gt;ŋǀʰáa&lt;/IPA_transcription&gt;</v>
      </c>
      <c r="D56" t="str">
        <f>CONCATENATE("&lt;gloss&gt;",'Word List'!C56,"&lt;/gloss&gt;")</f>
        <v>&lt;gloss&gt;track, search for spoor or signs&lt;/gloss&gt;</v>
      </c>
      <c r="E56" t="s">
        <v>7</v>
      </c>
    </row>
    <row r="57" spans="1:5" ht="20.25">
      <c r="A57" t="s">
        <v>8</v>
      </c>
      <c r="B57" t="str">
        <f>CONCATENATE("&lt;entry&gt;",'Word List'!A57,"&lt;/entry&gt;")</f>
        <v>&lt;entry&gt;55&lt;/entry&gt;</v>
      </c>
      <c r="C57" t="str">
        <f>CONCATENATE("&lt;IPA_transcription&gt;",'Word List'!B57,"&lt;/IPA_transcription&gt;")</f>
        <v>&lt;IPA_transcription&gt;ŋǀʰābe&lt;/IPA_transcription&gt;</v>
      </c>
      <c r="D57" t="str">
        <f>CONCATENATE("&lt;gloss&gt;",'Word List'!C57,"&lt;/gloss&gt;")</f>
        <v>&lt;gloss&gt;hunting bow, musical bow&lt;/gloss&gt;</v>
      </c>
      <c r="E57" t="s">
        <v>7</v>
      </c>
    </row>
    <row r="58" spans="1:5" ht="20.25">
      <c r="A58" t="s">
        <v>8</v>
      </c>
      <c r="B58" t="str">
        <f>CONCATENATE("&lt;entry&gt;",'Word List'!A58,"&lt;/entry&gt;")</f>
        <v>&lt;entry&gt;56&lt;/entry&gt;</v>
      </c>
      <c r="C58" t="str">
        <f>CONCATENATE("&lt;IPA_transcription&gt;",'Word List'!B58,"&lt;/IPA_transcription&gt;")</f>
        <v>&lt;IPA_transcription&gt;ŋǀâa&lt;/IPA_transcription&gt;</v>
      </c>
      <c r="D58" t="str">
        <f>CONCATENATE("&lt;gloss&gt;",'Word List'!C58,"&lt;/gloss&gt;")</f>
        <v>&lt;gloss&gt;look into&lt;/gloss&gt;</v>
      </c>
      <c r="E58" t="s">
        <v>7</v>
      </c>
    </row>
    <row r="59" spans="1:5" ht="20.25">
      <c r="A59" t="s">
        <v>8</v>
      </c>
      <c r="B59" t="str">
        <f>CONCATENATE("&lt;entry&gt;",'Word List'!A59,"&lt;/entry&gt;")</f>
        <v>&lt;entry&gt;57&lt;/entry&gt;</v>
      </c>
      <c r="C59" t="str">
        <f>CONCATENATE("&lt;IPA_transcription&gt;",'Word List'!B59,"&lt;/IPA_transcription&gt;")</f>
        <v>&lt;IPA_transcription&gt;ŋǀâãsíi&lt;/IPA_transcription&gt;</v>
      </c>
      <c r="D59" t="str">
        <f>CONCATENATE("&lt;gloss&gt;",'Word List'!C59,"&lt;/gloss&gt;")</f>
        <v>&lt;gloss&gt;woman's personal name&lt;/gloss&gt;</v>
      </c>
      <c r="E59" t="s">
        <v>7</v>
      </c>
    </row>
    <row r="60" spans="1:5" ht="20.25">
      <c r="A60" t="s">
        <v>8</v>
      </c>
      <c r="B60" t="str">
        <f>CONCATENATE("&lt;entry&gt;",'Word List'!A60,"&lt;/entry&gt;")</f>
        <v>&lt;entry&gt;58&lt;/entry&gt;</v>
      </c>
      <c r="C60" t="str">
        <f>CONCATENATE("&lt;IPA_transcription&gt;",'Word List'!B60,"&lt;/IPA_transcription&gt;")</f>
        <v>&lt;IPA_transcription&gt;ŋǀáˤikà&lt;/IPA_transcription&gt;</v>
      </c>
      <c r="D60" t="str">
        <f>CONCATENATE("&lt;gloss&gt;",'Word List'!C60,"&lt;/gloss&gt;")</f>
        <v>&lt;gloss&gt;be dispersed, spread out (as game); raise the eyebrows&lt;/gloss&gt;</v>
      </c>
      <c r="E60" t="s">
        <v>7</v>
      </c>
    </row>
    <row r="61" spans="1:5" ht="20.25">
      <c r="A61" t="s">
        <v>8</v>
      </c>
      <c r="B61" t="str">
        <f>CONCATENATE("&lt;entry&gt;",'Word List'!A61,"&lt;/entry&gt;")</f>
        <v>&lt;entry&gt;59&lt;/entry&gt;</v>
      </c>
      <c r="C61" t="str">
        <f>CONCATENATE("&lt;IPA_transcription&gt;",'Word List'!B61,"&lt;/IPA_transcription&gt;")</f>
        <v>&lt;IPA_transcription&gt;ŋǀư̂i&lt;/IPA_transcription&gt;</v>
      </c>
      <c r="D61" t="str">
        <f>CONCATENATE("&lt;gloss&gt;",'Word List'!C61,"&lt;/gloss&gt;")</f>
        <v>&lt;gloss&gt;be careful with, conserve, do gently&lt;/gloss&gt;</v>
      </c>
      <c r="E61" t="s">
        <v>7</v>
      </c>
    </row>
    <row r="62" spans="1:5" ht="20.25">
      <c r="A62" t="s">
        <v>8</v>
      </c>
      <c r="B62" t="str">
        <f>CONCATENATE("&lt;entry&gt;",'Word List'!A62,"&lt;/entry&gt;")</f>
        <v>&lt;entry&gt;60&lt;/entry&gt;</v>
      </c>
      <c r="C62" t="str">
        <f>CONCATENATE("&lt;IPA_transcription&gt;",'Word List'!B62,"&lt;/IPA_transcription&gt;")</f>
        <v>&lt;IPA_transcription&gt;ˀŋǀàa&lt;/IPA_transcription&gt;</v>
      </c>
      <c r="D62" t="str">
        <f>CONCATENATE("&lt;gloss&gt;",'Word List'!C62,"&lt;/gloss&gt;")</f>
        <v>&lt;gloss&gt;suit, fit&lt;/gloss&gt;</v>
      </c>
      <c r="E62" t="s">
        <v>7</v>
      </c>
    </row>
    <row r="63" spans="1:5" ht="20.25">
      <c r="A63" t="s">
        <v>8</v>
      </c>
      <c r="B63" t="str">
        <f>CONCATENATE("&lt;entry&gt;",'Word List'!A63,"&lt;/entry&gt;")</f>
        <v>&lt;entry&gt;61&lt;/entry&gt;</v>
      </c>
      <c r="C63" t="str">
        <f>CONCATENATE("&lt;IPA_transcription&gt;",'Word List'!B63,"&lt;/IPA_transcription&gt;")</f>
        <v>&lt;IPA_transcription&gt;ˀŋǀâˤi&lt;/IPA_transcription&gt;</v>
      </c>
      <c r="D63" t="str">
        <f>CONCATENATE("&lt;gloss&gt;",'Word List'!C63,"&lt;/gloss&gt;")</f>
        <v>&lt;gloss&gt;insult someone by raising the leg and showing off the anus&lt;/gloss&gt;</v>
      </c>
      <c r="E63" t="s">
        <v>7</v>
      </c>
    </row>
    <row r="64" spans="1:5" ht="20.25">
      <c r="A64" t="s">
        <v>8</v>
      </c>
      <c r="B64" t="str">
        <f>CONCATENATE("&lt;entry&gt;",'Word List'!A64,"&lt;/entry&gt;")</f>
        <v>&lt;entry&gt;62&lt;/entry&gt;</v>
      </c>
      <c r="C64" t="str">
        <f>CONCATENATE("&lt;IPA_transcription&gt;",'Word List'!B64,"&lt;/IPA_transcription&gt;")</f>
        <v>&lt;IPA_transcription&gt;ǀˀáa&lt;/IPA_transcription&gt;</v>
      </c>
      <c r="D64" t="str">
        <f>CONCATENATE("&lt;gloss&gt;",'Word List'!C64,"&lt;/gloss&gt;")</f>
        <v>&lt;gloss&gt;powdered&lt;/gloss&gt;</v>
      </c>
      <c r="E64" t="s">
        <v>7</v>
      </c>
    </row>
    <row r="65" spans="1:5" ht="20.25">
      <c r="A65" t="s">
        <v>8</v>
      </c>
      <c r="B65" t="str">
        <f>CONCATENATE("&lt;entry&gt;",'Word List'!A65,"&lt;/entry&gt;")</f>
        <v>&lt;entry&gt;63&lt;/entry&gt;</v>
      </c>
      <c r="C65" t="str">
        <f>CONCATENATE("&lt;IPA_transcription&gt;",'Word List'!B65,"&lt;/IPA_transcription&gt;")</f>
        <v>&lt;IPA_transcription&gt;ǀˀáã&lt;/IPA_transcription&gt;</v>
      </c>
      <c r="D65" t="str">
        <f>CONCATENATE("&lt;gloss&gt;",'Word List'!C65,"&lt;/gloss&gt;")</f>
        <v>&lt;gloss&gt;corpse&lt;/gloss&gt;</v>
      </c>
      <c r="E65" t="s">
        <v>7</v>
      </c>
    </row>
    <row r="66" spans="1:5" ht="20.25">
      <c r="A66" t="s">
        <v>8</v>
      </c>
      <c r="B66" t="str">
        <f>CONCATENATE("&lt;entry&gt;",'Word List'!A66,"&lt;/entry&gt;")</f>
        <v>&lt;entry&gt;64&lt;/entry&gt;</v>
      </c>
      <c r="C66" t="str">
        <f>CONCATENATE("&lt;IPA_transcription&gt;",'Word List'!B66,"&lt;/IPA_transcription&gt;")</f>
        <v>&lt;IPA_transcription&gt;ǃã́&lt;/IPA_transcription&gt;</v>
      </c>
      <c r="D66" t="str">
        <f>CONCATENATE("&lt;gloss&gt;",'Word List'!C66,"&lt;/gloss&gt;")</f>
        <v>&lt;gloss&gt;clicking sound produced by the knee joints of an eland when walking or running&lt;/gloss&gt;</v>
      </c>
      <c r="E66" t="s">
        <v>7</v>
      </c>
    </row>
    <row r="67" spans="1:5" ht="20.25">
      <c r="A67" t="s">
        <v>8</v>
      </c>
      <c r="B67" t="str">
        <f>CONCATENATE("&lt;entry&gt;",'Word List'!A67,"&lt;/entry&gt;")</f>
        <v>&lt;entry&gt;65&lt;/entry&gt;</v>
      </c>
      <c r="C67" t="str">
        <f>CONCATENATE("&lt;IPA_transcription&gt;",'Word List'!B67,"&lt;/IPA_transcription&gt;")</f>
        <v>&lt;IPA_transcription&gt;ǃáa&lt;/IPA_transcription&gt;</v>
      </c>
      <c r="D67" t="str">
        <f>CONCATENATE("&lt;gloss&gt;",'Word List'!C67,"&lt;/gloss&gt;")</f>
        <v>&lt;gloss&gt;rain&lt;/gloss&gt;</v>
      </c>
      <c r="E67" t="s">
        <v>7</v>
      </c>
    </row>
    <row r="68" spans="1:5" ht="20.25">
      <c r="A68" t="s">
        <v>8</v>
      </c>
      <c r="B68" t="str">
        <f>CONCATENATE("&lt;entry&gt;",'Word List'!A68,"&lt;/entry&gt;")</f>
        <v>&lt;entry&gt;66&lt;/entry&gt;</v>
      </c>
      <c r="C68" t="str">
        <f>CONCATENATE("&lt;IPA_transcription&gt;",'Word List'!B68,"&lt;/IPA_transcription&gt;")</f>
        <v>&lt;IPA_transcription&gt;ɡǃàa&lt;/IPA_transcription&gt;</v>
      </c>
      <c r="D68" t="str">
        <f>CONCATENATE("&lt;gloss&gt;",'Word List'!C68,"&lt;/gloss&gt;")</f>
        <v>&lt;gloss&gt;lean or place upright against, lean sitting or standing&lt;/gloss&gt;</v>
      </c>
      <c r="E68" t="s">
        <v>7</v>
      </c>
    </row>
    <row r="69" spans="1:5" ht="20.25">
      <c r="A69" t="s">
        <v>8</v>
      </c>
      <c r="B69" t="str">
        <f>CONCATENATE("&lt;entry&gt;",'Word List'!A69,"&lt;/entry&gt;")</f>
        <v>&lt;entry&gt;67&lt;/entry&gt;</v>
      </c>
      <c r="C69" t="str">
        <f>CONCATENATE("&lt;IPA_transcription&gt;",'Word List'!B69,"&lt;/IPA_transcription&gt;")</f>
        <v>&lt;IPA_transcription&gt;ɡǃàe&lt;/IPA_transcription&gt;</v>
      </c>
      <c r="D69" t="str">
        <f>CONCATENATE("&lt;gloss&gt;",'Word List'!C69,"&lt;/gloss&gt;")</f>
        <v>&lt;gloss&gt;restrain, console, calm, pacify, reprimand, act as an antidote&lt;/gloss&gt;</v>
      </c>
      <c r="E69" t="s">
        <v>7</v>
      </c>
    </row>
    <row r="70" spans="1:5" ht="20.25">
      <c r="A70" t="s">
        <v>8</v>
      </c>
      <c r="B70" t="str">
        <f>CONCATENATE("&lt;entry&gt;",'Word List'!A70,"&lt;/entry&gt;")</f>
        <v>&lt;entry&gt;68&lt;/entry&gt;</v>
      </c>
      <c r="C70" t="str">
        <f>CONCATENATE("&lt;IPA_transcription&gt;",'Word List'!B70,"&lt;/IPA_transcription&gt;")</f>
        <v>&lt;IPA_transcription&gt;ǃχáa&lt;/IPA_transcription&gt;</v>
      </c>
      <c r="D70" t="str">
        <f>CONCATENATE("&lt;gloss&gt;",'Word List'!C70,"&lt;/gloss&gt;")</f>
        <v>&lt;gloss&gt;search for, seek (e.g. food, water, work)&lt;/gloss&gt;</v>
      </c>
      <c r="E70" t="s">
        <v>7</v>
      </c>
    </row>
    <row r="71" spans="1:5" ht="20.25">
      <c r="A71" t="s">
        <v>8</v>
      </c>
      <c r="B71" t="str">
        <f>CONCATENATE("&lt;entry&gt;",'Word List'!A71,"&lt;/entry&gt;")</f>
        <v>&lt;entry&gt;69&lt;/entry&gt;</v>
      </c>
      <c r="C71" t="str">
        <f>CONCATENATE("&lt;IPA_transcription&gt;",'Word List'!B71,"&lt;/IPA_transcription&gt;")</f>
        <v>&lt;IPA_transcription&gt;ǃχàaaˤa&lt;/IPA_transcription&gt;</v>
      </c>
      <c r="D71" t="str">
        <f>CONCATENATE("&lt;gloss&gt;",'Word List'!C71,"&lt;/gloss&gt;")</f>
        <v>&lt;gloss&gt;headman, chief&lt;/gloss&gt;</v>
      </c>
      <c r="E71" t="s">
        <v>7</v>
      </c>
    </row>
    <row r="72" spans="1:5" ht="20.25">
      <c r="A72" t="s">
        <v>8</v>
      </c>
      <c r="B72" t="str">
        <f>CONCATENATE("&lt;entry&gt;",'Word List'!A72,"&lt;/entry&gt;")</f>
        <v>&lt;entry&gt;70&lt;/entry&gt;</v>
      </c>
      <c r="C72" t="str">
        <f>CONCATENATE("&lt;IPA_transcription&gt;",'Word List'!B72,"&lt;/IPA_transcription&gt;")</f>
        <v>&lt;IPA_transcription&gt;ɡǃχàa&lt;/IPA_transcription&gt;</v>
      </c>
      <c r="D72" t="str">
        <f>CONCATENATE("&lt;gloss&gt;",'Word List'!C72,"&lt;/gloss&gt;")</f>
        <v>&lt;gloss&gt;lit. Stab-split its head, i.e. cleave its head&lt;/gloss&gt;</v>
      </c>
      <c r="E72" t="s">
        <v>7</v>
      </c>
    </row>
    <row r="73" spans="1:5" ht="20.25">
      <c r="A73" t="s">
        <v>8</v>
      </c>
      <c r="B73" t="str">
        <f>CONCATENATE("&lt;entry&gt;",'Word List'!A73,"&lt;/entry&gt;")</f>
        <v>&lt;entry&gt;71&lt;/entry&gt;</v>
      </c>
      <c r="C73" t="str">
        <f>CONCATENATE("&lt;IPA_transcription&gt;",'Word List'!B73,"&lt;/IPA_transcription&gt;")</f>
        <v>&lt;IPA_transcription&gt;ɡǃχàã&lt;/IPA_transcription&gt;</v>
      </c>
      <c r="D73" t="str">
        <f>CONCATENATE("&lt;gloss&gt;",'Word List'!C73,"&lt;/gloss&gt;")</f>
        <v>&lt;gloss&gt;lie on one's side; over there&lt;/gloss&gt;</v>
      </c>
      <c r="E73" t="s">
        <v>7</v>
      </c>
    </row>
    <row r="74" spans="1:5" ht="20.25">
      <c r="A74" t="s">
        <v>8</v>
      </c>
      <c r="B74" t="str">
        <f>CONCATENATE("&lt;entry&gt;",'Word List'!A74,"&lt;/entry&gt;")</f>
        <v>&lt;entry&gt;72&lt;/entry&gt;</v>
      </c>
      <c r="C74" t="str">
        <f>CONCATENATE("&lt;IPA_transcription&gt;",'Word List'!B74,"&lt;/IPA_transcription&gt;")</f>
        <v>&lt;IPA_transcription&gt;ǃkʼqáa&lt;/IPA_transcription&gt;</v>
      </c>
      <c r="D74" t="str">
        <f>CONCATENATE("&lt;gloss&gt;",'Word List'!C74,"&lt;/gloss&gt;")</f>
        <v>&lt;gloss&gt;overtake, pass, surpass, brush past, spread out&lt;/gloss&gt;</v>
      </c>
      <c r="E74" t="s">
        <v>7</v>
      </c>
    </row>
    <row r="75" spans="1:5" ht="20.25">
      <c r="A75" t="s">
        <v>8</v>
      </c>
      <c r="B75" t="str">
        <f>CONCATENATE("&lt;entry&gt;",'Word List'!A75,"&lt;/entry&gt;")</f>
        <v>&lt;entry&gt;73&lt;/entry&gt;</v>
      </c>
      <c r="C75" t="str">
        <f>CONCATENATE("&lt;IPA_transcription&gt;",'Word List'!B75,"&lt;/IPA_transcription&gt;")</f>
        <v>&lt;IPA_transcription&gt;ǃkʼqái&lt;/IPA_transcription&gt;</v>
      </c>
      <c r="D75" t="str">
        <f>CONCATENATE("&lt;gloss&gt;",'Word List'!C75,"&lt;/gloss&gt;")</f>
        <v>&lt;gloss&gt;woody root&lt;/gloss&gt;</v>
      </c>
      <c r="E75" t="s">
        <v>7</v>
      </c>
    </row>
    <row r="76" spans="1:5" ht="20.25">
      <c r="A76" t="s">
        <v>8</v>
      </c>
      <c r="B76" t="str">
        <f>CONCATENATE("&lt;entry&gt;",'Word List'!A76,"&lt;/entry&gt;")</f>
        <v>&lt;entry&gt;74&lt;/entry&gt;</v>
      </c>
      <c r="C76" t="str">
        <f>CONCATENATE("&lt;IPA_transcription&gt;",'Word List'!B76,"&lt;/IPA_transcription&gt;")</f>
        <v>&lt;IPA_transcription&gt;ɡǃkʼqáã&lt;/IPA_transcription&gt;</v>
      </c>
      <c r="D76" t="str">
        <f>CONCATENATE("&lt;gloss&gt;",'Word List'!C76,"&lt;/gloss&gt;")</f>
        <v>&lt;gloss&gt;cry incessantly, wail&lt;/gloss&gt;</v>
      </c>
      <c r="E76" t="s">
        <v>7</v>
      </c>
    </row>
    <row r="77" spans="1:5" ht="20.25">
      <c r="A77" t="s">
        <v>8</v>
      </c>
      <c r="B77" t="str">
        <f>CONCATENATE("&lt;entry&gt;",'Word List'!A77,"&lt;/entry&gt;")</f>
        <v>&lt;entry&gt;75&lt;/entry&gt;</v>
      </c>
      <c r="C77" t="str">
        <f>CONCATENATE("&lt;IPA_transcription&gt;",'Word List'!B77,"&lt;/IPA_transcription&gt;")</f>
        <v>&lt;IPA_transcription&gt;ɡǃkʼqāla&lt;/IPA_transcription&gt;</v>
      </c>
      <c r="D77" t="str">
        <f>CONCATENATE("&lt;gloss&gt;",'Word List'!C77,"&lt;/gloss&gt;")</f>
        <v>&lt;gloss&gt;leather thong&lt;/gloss&gt;</v>
      </c>
      <c r="E77" t="s">
        <v>7</v>
      </c>
    </row>
    <row r="78" spans="1:5" ht="20.25">
      <c r="A78" t="s">
        <v>8</v>
      </c>
      <c r="B78" t="str">
        <f>CONCATENATE("&lt;entry&gt;",'Word List'!A78,"&lt;/entry&gt;")</f>
        <v>&lt;entry&gt;76&lt;/entry&gt;</v>
      </c>
      <c r="C78" t="str">
        <f>CONCATENATE("&lt;IPA_transcription&gt;",'Word List'!B78,"&lt;/IPA_transcription&gt;")</f>
        <v>&lt;IPA_transcription&gt;ǃqāˀe&lt;/IPA_transcription&gt;</v>
      </c>
      <c r="D78" t="str">
        <f>CONCATENATE("&lt;gloss&gt;",'Word List'!C78,"&lt;/gloss&gt;")</f>
        <v>&lt;gloss&gt;hunt&lt;/gloss&gt;</v>
      </c>
      <c r="E78" t="s">
        <v>7</v>
      </c>
    </row>
    <row r="79" spans="1:5" ht="20.25">
      <c r="A79" t="s">
        <v>8</v>
      </c>
      <c r="B79" t="str">
        <f>CONCATENATE("&lt;entry&gt;",'Word List'!A79,"&lt;/entry&gt;")</f>
        <v>&lt;entry&gt;77&lt;/entry&gt;</v>
      </c>
      <c r="C79" t="str">
        <f>CONCATENATE("&lt;IPA_transcription&gt;",'Word List'!B79,"&lt;/IPA_transcription&gt;")</f>
        <v>&lt;IPA_transcription&gt;ǃqáũ&lt;/IPA_transcription&gt;</v>
      </c>
      <c r="D79" t="str">
        <f>CONCATENATE("&lt;gloss&gt;",'Word List'!C79,"&lt;/gloss&gt;")</f>
        <v>&lt;gloss&gt;sharp(ness) (of a knife or person), have wisdom, be on one's guard, take precaution; take care, be careful&lt;/gloss&gt;</v>
      </c>
      <c r="E79" t="s">
        <v>7</v>
      </c>
    </row>
    <row r="80" spans="1:5" ht="20.25">
      <c r="A80" t="s">
        <v>8</v>
      </c>
      <c r="B80" t="str">
        <f>CONCATENATE("&lt;entry&gt;",'Word List'!A80,"&lt;/entry&gt;")</f>
        <v>&lt;entry&gt;78&lt;/entry&gt;</v>
      </c>
      <c r="C80" t="str">
        <f>CONCATENATE("&lt;IPA_transcription&gt;",'Word List'!B80,"&lt;/IPA_transcription&gt;")</f>
        <v>&lt;IPA_transcription&gt;ɴǃɢàa / ɴǃɢàakâtùu&lt;/IPA_transcription&gt;</v>
      </c>
      <c r="D80" t="str">
        <f>CONCATENATE("&lt;gloss&gt;",'Word List'!C80,"&lt;/gloss&gt;")</f>
        <v>&lt;gloss&gt;be spaced, spread out&lt;/gloss&gt;</v>
      </c>
      <c r="E80" t="s">
        <v>7</v>
      </c>
    </row>
    <row r="81" spans="1:5" ht="20.25">
      <c r="A81" t="s">
        <v>8</v>
      </c>
      <c r="B81" t="str">
        <f>CONCATENATE("&lt;entry&gt;",'Word List'!A81,"&lt;/entry&gt;")</f>
        <v>&lt;entry&gt;79&lt;/entry&gt;</v>
      </c>
      <c r="C81" t="str">
        <f>CONCATENATE("&lt;IPA_transcription&gt;",'Word List'!B81,"&lt;/IPA_transcription&gt;")</f>
        <v>&lt;IPA_transcription&gt;ɴǃɢáˤã&lt;/IPA_transcription&gt;</v>
      </c>
      <c r="D81" t="str">
        <f>CONCATENATE("&lt;gloss&gt;",'Word List'!C81,"&lt;/gloss&gt;")</f>
        <v>&lt;gloss&gt;central nervous system, i.e. specially brain, spinal cord&lt;/gloss&gt;</v>
      </c>
      <c r="E81" t="s">
        <v>7</v>
      </c>
    </row>
    <row r="82" spans="1:5" ht="20.25">
      <c r="A82" t="s">
        <v>8</v>
      </c>
      <c r="B82" t="str">
        <f>CONCATENATE("&lt;entry&gt;",'Word List'!A82,"&lt;/entry&gt;")</f>
        <v>&lt;entry&gt;80&lt;/entry&gt;</v>
      </c>
      <c r="C82" t="str">
        <f>CONCATENATE("&lt;IPA_transcription&gt;",'Word List'!B82,"&lt;/IPA_transcription&gt;")</f>
        <v>&lt;IPA_transcription&gt;ǃqʰáa&lt;/IPA_transcription&gt;</v>
      </c>
      <c r="D82" t="str">
        <f>CONCATENATE("&lt;gloss&gt;",'Word List'!C82,"&lt;/gloss&gt;")</f>
        <v>&lt;gloss&gt;cough up and expectorate&lt;/gloss&gt;</v>
      </c>
      <c r="E82" t="s">
        <v>7</v>
      </c>
    </row>
    <row r="83" spans="1:5" ht="20.25">
      <c r="A83" t="s">
        <v>8</v>
      </c>
      <c r="B83" t="str">
        <f>CONCATENATE("&lt;entry&gt;",'Word List'!A83,"&lt;/entry&gt;")</f>
        <v>&lt;entry&gt;81&lt;/entry&gt;</v>
      </c>
      <c r="C83" t="str">
        <f>CONCATENATE("&lt;IPA_transcription&gt;",'Word List'!B83,"&lt;/IPA_transcription&gt;")</f>
        <v>&lt;IPA_transcription&gt;ǃqʰàa&lt;/IPA_transcription&gt;</v>
      </c>
      <c r="D83" t="str">
        <f>CONCATENATE("&lt;gloss&gt;",'Word List'!C83,"&lt;/gloss&gt;")</f>
        <v>&lt;gloss&gt;water, rain, amniotic fluid&lt;/gloss&gt;</v>
      </c>
      <c r="E83" t="s">
        <v>7</v>
      </c>
    </row>
    <row r="84" spans="1:5" ht="20.25">
      <c r="A84" t="s">
        <v>8</v>
      </c>
      <c r="B84" t="str">
        <f>CONCATENATE("&lt;entry&gt;",'Word List'!A84,"&lt;/entry&gt;")</f>
        <v>&lt;entry&gt;82&lt;/entry&gt;</v>
      </c>
      <c r="C84" t="str">
        <f>CONCATENATE("&lt;IPA_transcription&gt;",'Word List'!B84,"&lt;/IPA_transcription&gt;")</f>
        <v>&lt;IPA_transcription&gt;ɡǃqʰàẽ&lt;/IPA_transcription&gt;</v>
      </c>
      <c r="D84" t="str">
        <f>CONCATENATE("&lt;gloss&gt;",'Word List'!C84,"&lt;/gloss&gt;")</f>
        <v>&lt;gloss&gt;quill, straight thorn&lt;/gloss&gt;</v>
      </c>
      <c r="E84" t="s">
        <v>7</v>
      </c>
    </row>
    <row r="85" spans="1:5" ht="20.25">
      <c r="A85" t="s">
        <v>8</v>
      </c>
      <c r="B85" t="str">
        <f>CONCATENATE("&lt;entry&gt;",'Word List'!A85,"&lt;/entry&gt;")</f>
        <v>&lt;entry&gt;83&lt;/entry&gt;</v>
      </c>
      <c r="C85" t="str">
        <f>CONCATENATE("&lt;IPA_transcription&gt;",'Word List'!B85,"&lt;/IPA_transcription&gt;")</f>
        <v>&lt;IPA_transcription&gt;ɡǃqʰái&lt;/IPA_transcription&gt;</v>
      </c>
      <c r="D85" t="str">
        <f>CONCATENATE("&lt;gloss&gt;",'Word List'!C85,"&lt;/gloss&gt;")</f>
        <v>&lt;gloss&gt;fight&lt;/gloss&gt;</v>
      </c>
      <c r="E85" t="s">
        <v>7</v>
      </c>
    </row>
    <row r="86" spans="1:5" ht="20.25">
      <c r="A86" t="s">
        <v>8</v>
      </c>
      <c r="B86" t="str">
        <f>CONCATENATE("&lt;entry&gt;",'Word List'!A86,"&lt;/entry&gt;")</f>
        <v>&lt;entry&gt;84&lt;/entry&gt;</v>
      </c>
      <c r="C86" t="str">
        <f>CONCATENATE("&lt;IPA_transcription&gt;",'Word List'!B86,"&lt;/IPA_transcription&gt;")</f>
        <v>&lt;IPA_transcription&gt;ɴɢǃqʰâɲa&lt;/IPA_transcription&gt;</v>
      </c>
      <c r="D86" t="str">
        <f>CONCATENATE("&lt;gloss&gt;",'Word List'!C86,"&lt;/gloss&gt;")</f>
        <v>&lt;gloss&gt;grey haired&lt;/gloss&gt;</v>
      </c>
      <c r="E86" t="s">
        <v>7</v>
      </c>
    </row>
    <row r="87" spans="1:5" ht="20.25">
      <c r="A87" t="s">
        <v>8</v>
      </c>
      <c r="B87" t="str">
        <f>CONCATENATE("&lt;entry&gt;",'Word List'!A87,"&lt;/entry&gt;")</f>
        <v>&lt;entry&gt;85&lt;/entry&gt;</v>
      </c>
      <c r="C87" t="str">
        <f>CONCATENATE("&lt;IPA_transcription&gt;",'Word List'!B87,"&lt;/IPA_transcription&gt;")</f>
        <v>&lt;IPA_transcription&gt;ɴɢǃqʰùm&lt;/IPA_transcription&gt;</v>
      </c>
      <c r="D87" t="str">
        <f>CONCATENATE("&lt;gloss&gt;",'Word List'!C87,"&lt;/gloss&gt;")</f>
        <v>&lt;gloss&gt;inflorescence flower, also emergence of the adult pupa (n. and v.)&lt;/gloss&gt;</v>
      </c>
      <c r="E87" t="s">
        <v>7</v>
      </c>
    </row>
    <row r="88" spans="1:5" ht="20.25">
      <c r="A88" t="s">
        <v>8</v>
      </c>
      <c r="B88" t="str">
        <f>CONCATENATE("&lt;entry&gt;",'Word List'!A88,"&lt;/entry&gt;")</f>
        <v>&lt;entry&gt;86&lt;/entry&gt;</v>
      </c>
      <c r="C88" t="str">
        <f>CONCATENATE("&lt;IPA_transcription&gt;",'Word List'!B88,"&lt;/IPA_transcription&gt;")</f>
        <v>&lt;IPA_transcription&gt;ǃqʼàma&lt;/IPA_transcription&gt;</v>
      </c>
      <c r="D88" t="str">
        <f>CONCATENATE("&lt;gloss&gt;",'Word List'!C88,"&lt;/gloss&gt;")</f>
        <v>&lt;gloss&gt;stick grass&lt;/gloss&gt;</v>
      </c>
      <c r="E88" t="s">
        <v>7</v>
      </c>
    </row>
    <row r="89" spans="1:5" ht="20.25">
      <c r="A89" t="s">
        <v>8</v>
      </c>
      <c r="B89" t="str">
        <f>CONCATENATE("&lt;entry&gt;",'Word List'!A89,"&lt;/entry&gt;")</f>
        <v>&lt;entry&gt;87&lt;/entry&gt;</v>
      </c>
      <c r="C89" t="str">
        <f>CONCATENATE("&lt;IPA_transcription&gt;",'Word List'!B89,"&lt;/IPA_transcription&gt;")</f>
        <v>&lt;IPA_transcription&gt;ǃqʼóbi&lt;/IPA_transcription&gt;</v>
      </c>
      <c r="D89" t="str">
        <f>CONCATENATE("&lt;gloss&gt;",'Word List'!C89,"&lt;/gloss&gt;")</f>
        <v>&lt;gloss&gt;heat a stick by pushing it through hot ash in order to facilitate the removal of bark&lt;/gloss&gt;</v>
      </c>
      <c r="E89" t="s">
        <v>7</v>
      </c>
    </row>
    <row r="90" spans="1:5" ht="20.25">
      <c r="A90" t="s">
        <v>8</v>
      </c>
      <c r="B90" t="str">
        <f>CONCATENATE("&lt;entry&gt;",'Word List'!A90,"&lt;/entry&gt;")</f>
        <v>&lt;entry&gt;88&lt;/entry&gt;</v>
      </c>
      <c r="C90" t="str">
        <f>CONCATENATE("&lt;IPA_transcription&gt;",'Word List'!B90,"&lt;/IPA_transcription&gt;")</f>
        <v>&lt;IPA_transcription&gt;ŋǃʰàití&lt;/IPA_transcription&gt;</v>
      </c>
      <c r="D90" t="str">
        <f>CONCATENATE("&lt;gloss&gt;",'Word List'!C90,"&lt;/gloss&gt;")</f>
        <v>&lt;gloss&gt;fall, set (of a star)&lt;/gloss&gt;</v>
      </c>
      <c r="E90" t="s">
        <v>7</v>
      </c>
    </row>
    <row r="91" spans="1:5" ht="20.25">
      <c r="A91" t="s">
        <v>8</v>
      </c>
      <c r="B91" t="str">
        <f>CONCATENATE("&lt;entry&gt;",'Word List'!A91,"&lt;/entry&gt;")</f>
        <v>&lt;entry&gt;89&lt;/entry&gt;</v>
      </c>
      <c r="C91" t="str">
        <f>CONCATENATE("&lt;IPA_transcription&gt;",'Word List'!B91,"&lt;/IPA_transcription&gt;")</f>
        <v>&lt;IPA_transcription&gt;ŋǃʰāŋkâ&lt;/IPA_transcription&gt;</v>
      </c>
      <c r="D91" t="str">
        <f>CONCATENATE("&lt;gloss&gt;",'Word List'!C91,"&lt;/gloss&gt;")</f>
        <v>&lt;gloss&gt;backwards&lt;/gloss&gt;</v>
      </c>
      <c r="E91" t="s">
        <v>7</v>
      </c>
    </row>
    <row r="92" spans="1:5" ht="20.25">
      <c r="A92" t="s">
        <v>8</v>
      </c>
      <c r="B92" t="str">
        <f>CONCATENATE("&lt;entry&gt;",'Word List'!A92,"&lt;/entry&gt;")</f>
        <v>&lt;entry&gt;90&lt;/entry&gt;</v>
      </c>
      <c r="C92" t="str">
        <f>CONCATENATE("&lt;IPA_transcription&gt;",'Word List'!B92,"&lt;/IPA_transcription&gt;")</f>
        <v>&lt;IPA_transcription&gt;ŋǃàa&lt;/IPA_transcription&gt;</v>
      </c>
      <c r="D92" t="str">
        <f>CONCATENATE("&lt;gloss&gt;",'Word List'!C92,"&lt;/gloss&gt;")</f>
        <v>&lt;gloss&gt;container&lt;/gloss&gt;</v>
      </c>
      <c r="E92" t="s">
        <v>7</v>
      </c>
    </row>
    <row r="93" spans="1:5" ht="20.25">
      <c r="A93" t="s">
        <v>8</v>
      </c>
      <c r="B93" t="str">
        <f>CONCATENATE("&lt;entry&gt;",'Word List'!A93,"&lt;/entry&gt;")</f>
        <v>&lt;entry&gt;91&lt;/entry&gt;</v>
      </c>
      <c r="C93" t="str">
        <f>CONCATENATE("&lt;IPA_transcription&gt;",'Word List'!B93,"&lt;/IPA_transcription&gt;")</f>
        <v>&lt;IPA_transcription&gt;ŋǃáãsé&lt;/IPA_transcription&gt;</v>
      </c>
      <c r="D93" t="str">
        <f>CONCATENATE("&lt;gloss&gt;",'Word List'!C93,"&lt;/gloss&gt;")</f>
        <v>&lt;gloss&gt;spirit, soul, spirit of someone recently dead, associated with omens such as meteorological events, e.g. clouds or wind&lt;/gloss&gt;</v>
      </c>
      <c r="E93" t="s">
        <v>7</v>
      </c>
    </row>
    <row r="94" spans="1:5" ht="20.25">
      <c r="A94" t="s">
        <v>8</v>
      </c>
      <c r="B94" t="str">
        <f>CONCATENATE("&lt;entry&gt;",'Word List'!A94,"&lt;/entry&gt;")</f>
        <v>&lt;entry&gt;92&lt;/entry&gt;</v>
      </c>
      <c r="C94" t="str">
        <f>CONCATENATE("&lt;IPA_transcription&gt;",'Word List'!B94,"&lt;/IPA_transcription&gt;")</f>
        <v>&lt;IPA_transcription&gt;ˀŋǃâˤa&lt;/IPA_transcription&gt;</v>
      </c>
      <c r="D94" t="str">
        <f>CONCATENATE("&lt;gloss&gt;",'Word List'!C94,"&lt;/gloss&gt;")</f>
        <v>&lt;gloss&gt;pied crow (Corvus albus) or black crow (Corvus capensis)&lt;/gloss&gt;</v>
      </c>
      <c r="E94" t="s">
        <v>7</v>
      </c>
    </row>
    <row r="95" spans="1:5" ht="20.25">
      <c r="A95" t="s">
        <v>8</v>
      </c>
      <c r="B95" t="str">
        <f>CONCATENATE("&lt;entry&gt;",'Word List'!A95,"&lt;/entry&gt;")</f>
        <v>&lt;entry&gt;93&lt;/entry&gt;</v>
      </c>
      <c r="C95" t="str">
        <f>CONCATENATE("&lt;IPA_transcription&gt;",'Word List'!B95,"&lt;/IPA_transcription&gt;")</f>
        <v>&lt;IPA_transcription&gt;ˀŋǃa̤ã&lt;/IPA_transcription&gt;</v>
      </c>
      <c r="D95" t="str">
        <f>CONCATENATE("&lt;gloss&gt;",'Word List'!C95,"&lt;/gloss&gt;")</f>
        <v>&lt;gloss&gt;lay horizontal&lt;/gloss&gt;</v>
      </c>
      <c r="E95" t="s">
        <v>7</v>
      </c>
    </row>
    <row r="96" spans="1:5" ht="20.25">
      <c r="A96" t="s">
        <v>8</v>
      </c>
      <c r="B96" t="str">
        <f>CONCATENATE("&lt;entry&gt;",'Word List'!A96,"&lt;/entry&gt;")</f>
        <v>&lt;entry&gt;94&lt;/entry&gt;</v>
      </c>
      <c r="C96" t="str">
        <f>CONCATENATE("&lt;IPA_transcription&gt;",'Word List'!B96,"&lt;/IPA_transcription&gt;")</f>
        <v>&lt;IPA_transcription&gt;ŋǃáˀa&lt;/IPA_transcription&gt;</v>
      </c>
      <c r="D96" t="str">
        <f>CONCATENATE("&lt;gloss&gt;",'Word List'!C96,"&lt;/gloss&gt;")</f>
        <v>&lt;gloss&gt;deliberately conceal something (n. or v.)&lt;/gloss&gt;</v>
      </c>
      <c r="E96" t="s">
        <v>7</v>
      </c>
    </row>
    <row r="97" spans="1:5" ht="20.25">
      <c r="A97" t="s">
        <v>8</v>
      </c>
      <c r="B97" t="str">
        <f>CONCATENATE("&lt;entry&gt;",'Word List'!A97,"&lt;/entry&gt;")</f>
        <v>&lt;entry&gt;95&lt;/entry&gt;</v>
      </c>
      <c r="C97" t="str">
        <f>CONCATENATE("&lt;IPA_transcription&gt;",'Word List'!B97,"&lt;/IPA_transcription&gt;")</f>
        <v>&lt;IPA_transcription&gt;ŋǃàˤiŋǃàˤi&lt;/IPA_transcription&gt;</v>
      </c>
      <c r="D97" t="str">
        <f>CONCATENATE("&lt;gloss&gt;",'Word List'!C97,"&lt;/gloss&gt;")</f>
        <v>&lt;gloss&gt;make the sound of the [ǃǃ] click (i.e. a noisy [ǃ] e.g. during ritual feeding of an initiate or while rubbing a festering sore to remove a thorn&lt;/gloss&gt;</v>
      </c>
      <c r="E97" t="s">
        <v>7</v>
      </c>
    </row>
    <row r="98" spans="1:5" ht="20.25">
      <c r="A98" t="s">
        <v>8</v>
      </c>
      <c r="B98" t="str">
        <f>CONCATENATE("&lt;entry&gt;",'Word List'!A98,"&lt;/entry&gt;")</f>
        <v>&lt;entry&gt;96&lt;/entry&gt;</v>
      </c>
      <c r="C98" t="str">
        <f>CONCATENATE("&lt;IPA_transcription&gt;",'Word List'!B98,"&lt;/IPA_transcription&gt;")</f>
        <v>&lt;IPA_transcription&gt;ǃˀáã&lt;/IPA_transcription&gt;</v>
      </c>
      <c r="D98" t="str">
        <f>CONCATENATE("&lt;gloss&gt;",'Word List'!C98,"&lt;/gloss&gt;")</f>
        <v>&lt;gloss&gt;sit&lt;/gloss&gt;</v>
      </c>
      <c r="E98" t="s">
        <v>7</v>
      </c>
    </row>
    <row r="99" spans="1:5" ht="20.25">
      <c r="A99" t="s">
        <v>8</v>
      </c>
      <c r="B99" t="str">
        <f>CONCATENATE("&lt;entry&gt;",'Word List'!A99,"&lt;/entry&gt;")</f>
        <v>&lt;entry&gt;97&lt;/entry&gt;</v>
      </c>
      <c r="C99" t="str">
        <f>CONCATENATE("&lt;IPA_transcription&gt;",'Word List'!B99,"&lt;/IPA_transcription&gt;")</f>
        <v>&lt;IPA_transcription&gt;ǃˀàaǃˀàasè&lt;/IPA_transcription&gt;</v>
      </c>
      <c r="D99" t="str">
        <f>CONCATENATE("&lt;gloss&gt;",'Word List'!C99,"&lt;/gloss&gt;")</f>
        <v>&lt;gloss&gt;the fruit of Cucurbitaceae Momordica balsamina L.&lt;/gloss&gt;</v>
      </c>
      <c r="E99" t="s">
        <v>7</v>
      </c>
    </row>
    <row r="100" spans="1:5" ht="20.25">
      <c r="A100" t="s">
        <v>8</v>
      </c>
      <c r="B100" t="str">
        <f>CONCATENATE("&lt;entry&gt;",'Word List'!A100,"&lt;/entry&gt;")</f>
        <v>&lt;entry&gt;98&lt;/entry&gt;</v>
      </c>
      <c r="C100" t="str">
        <f>CONCATENATE("&lt;IPA_transcription&gt;",'Word List'!B100,"&lt;/IPA_transcription&gt;")</f>
        <v>&lt;IPA_transcription&gt;ǂâã&lt;/IPA_transcription&gt;</v>
      </c>
      <c r="D100" t="str">
        <f>CONCATENATE("&lt;gloss&gt;",'Word List'!C100,"&lt;/gloss&gt;")</f>
        <v>&lt;gloss&gt;bone&lt;/gloss&gt;</v>
      </c>
      <c r="E100" t="s">
        <v>7</v>
      </c>
    </row>
    <row r="101" spans="1:5" ht="20.25">
      <c r="A101" t="s">
        <v>8</v>
      </c>
      <c r="B101" t="str">
        <f>CONCATENATE("&lt;entry&gt;",'Word List'!A101,"&lt;/entry&gt;")</f>
        <v>&lt;entry&gt;99&lt;/entry&gt;</v>
      </c>
      <c r="C101" t="str">
        <f>CONCATENATE("&lt;IPA_transcription&gt;",'Word List'!B101,"&lt;/IPA_transcription&gt;")</f>
        <v>&lt;IPA_transcription&gt;ǂáˤã&lt;/IPA_transcription&gt;</v>
      </c>
      <c r="D101" t="str">
        <f>CONCATENATE("&lt;gloss&gt;",'Word List'!C101,"&lt;/gloss&gt;")</f>
        <v>&lt;gloss&gt;east&lt;/gloss&gt;</v>
      </c>
      <c r="E101" t="s">
        <v>7</v>
      </c>
    </row>
    <row r="102" spans="1:5" ht="20.25">
      <c r="A102" t="s">
        <v>8</v>
      </c>
      <c r="B102" t="str">
        <f>CONCATENATE("&lt;entry&gt;",'Word List'!A102,"&lt;/entry&gt;")</f>
        <v>&lt;entry&gt;100&lt;/entry&gt;</v>
      </c>
      <c r="C102" t="str">
        <f>CONCATENATE("&lt;IPA_transcription&gt;",'Word List'!B102,"&lt;/IPA_transcription&gt;")</f>
        <v>&lt;IPA_transcription&gt;ɡǂàa&lt;/IPA_transcription&gt;</v>
      </c>
      <c r="D102" t="str">
        <f>CONCATENATE("&lt;gloss&gt;",'Word List'!C102,"&lt;/gloss&gt;")</f>
        <v>&lt;gloss&gt;exploit&lt;/gloss&gt;</v>
      </c>
      <c r="E102" t="s">
        <v>7</v>
      </c>
    </row>
    <row r="103" spans="1:5" ht="20.25">
      <c r="A103" t="s">
        <v>8</v>
      </c>
      <c r="B103" t="str">
        <f>CONCATENATE("&lt;entry&gt;",'Word List'!A103,"&lt;/entry&gt;")</f>
        <v>&lt;entry&gt;101&lt;/entry&gt;</v>
      </c>
      <c r="C103" t="str">
        <f>CONCATENATE("&lt;IPA_transcription&gt;",'Word List'!B103,"&lt;/IPA_transcription&gt;")</f>
        <v>&lt;IPA_transcription&gt;ɡǂáˀã&lt;/IPA_transcription&gt;</v>
      </c>
      <c r="D103" t="str">
        <f>CONCATENATE("&lt;gloss&gt;",'Word List'!C103,"&lt;/gloss&gt;")</f>
        <v>&lt;gloss&gt;warm up (tr.) heat, scorch&lt;/gloss&gt;</v>
      </c>
      <c r="E103" t="s">
        <v>7</v>
      </c>
    </row>
    <row r="104" spans="1:5" ht="20.25">
      <c r="A104" t="s">
        <v>8</v>
      </c>
      <c r="B104" t="str">
        <f>CONCATENATE("&lt;entry&gt;",'Word List'!A104,"&lt;/entry&gt;")</f>
        <v>&lt;entry&gt;102&lt;/entry&gt;</v>
      </c>
      <c r="C104" t="str">
        <f>CONCATENATE("&lt;IPA_transcription&gt;",'Word List'!B104,"&lt;/IPA_transcription&gt;")</f>
        <v>&lt;IPA_transcription&gt;ǂχáa&lt;/IPA_transcription&gt;</v>
      </c>
      <c r="D104" t="str">
        <f>CONCATENATE("&lt;gloss&gt;",'Word List'!C104,"&lt;/gloss&gt;")</f>
        <v>&lt;gloss&gt;mind out, move out of the way&lt;/gloss&gt;</v>
      </c>
      <c r="E104" t="s">
        <v>7</v>
      </c>
    </row>
    <row r="105" spans="1:5" ht="20.25">
      <c r="A105" t="s">
        <v>8</v>
      </c>
      <c r="B105" t="str">
        <f>CONCATENATE("&lt;entry&gt;",'Word List'!A105,"&lt;/entry&gt;")</f>
        <v>&lt;entry&gt;103&lt;/entry&gt;</v>
      </c>
      <c r="C105" t="str">
        <f>CONCATENATE("&lt;IPA_transcription&gt;",'Word List'!B105,"&lt;/IPA_transcription&gt;")</f>
        <v>&lt;IPA_transcription&gt;ǂχáiǂχāi&lt;/IPA_transcription&gt;</v>
      </c>
      <c r="D105" t="str">
        <f>CONCATENATE("&lt;gloss&gt;",'Word List'!C105,"&lt;/gloss&gt;")</f>
        <v>&lt;gloss&gt;be fertilized (of eggs) also to contain an embryo&lt;/gloss&gt;</v>
      </c>
      <c r="E105" t="s">
        <v>7</v>
      </c>
    </row>
    <row r="106" spans="1:5" ht="20.25">
      <c r="A106" t="s">
        <v>8</v>
      </c>
      <c r="B106" t="str">
        <f>CONCATENATE("&lt;entry&gt;",'Word List'!A106,"&lt;/entry&gt;")</f>
        <v>&lt;entry&gt;104&lt;/entry&gt;</v>
      </c>
      <c r="C106" t="str">
        <f>CONCATENATE("&lt;IPA_transcription&gt;",'Word List'!B106,"&lt;/IPA_transcription&gt;")</f>
        <v>&lt;IPA_transcription&gt;ɡǂχáˀã&lt;/IPA_transcription&gt;</v>
      </c>
      <c r="D106" t="str">
        <f>CONCATENATE("&lt;gloss&gt;",'Word List'!C106,"&lt;/gloss&gt;")</f>
        <v>&lt;gloss&gt;a species of plant, the root is ground and used as a medicinal snuff&lt;/gloss&gt;</v>
      </c>
      <c r="E106" t="s">
        <v>7</v>
      </c>
    </row>
    <row r="107" spans="1:5" ht="20.25">
      <c r="A107" t="s">
        <v>8</v>
      </c>
      <c r="B107" t="str">
        <f>CONCATENATE("&lt;entry&gt;",'Word List'!A107,"&lt;/entry&gt;")</f>
        <v>&lt;entry&gt;105&lt;/entry&gt;</v>
      </c>
      <c r="C107" t="str">
        <f>CONCATENATE("&lt;IPA_transcription&gt;",'Word List'!B107,"&lt;/IPA_transcription&gt;")</f>
        <v>&lt;IPA_transcription&gt;ɡǂχābi&lt;/IPA_transcription&gt;</v>
      </c>
      <c r="D107" t="str">
        <f>CONCATENATE("&lt;gloss&gt;",'Word List'!C107,"&lt;/gloss&gt;")</f>
        <v>&lt;gloss&gt;young gemsbok&lt;/gloss&gt;</v>
      </c>
      <c r="E107" t="s">
        <v>7</v>
      </c>
    </row>
    <row r="108" spans="1:5" ht="20.25">
      <c r="A108" t="s">
        <v>8</v>
      </c>
      <c r="B108" t="str">
        <f>CONCATENATE("&lt;entry&gt;",'Word List'!A108,"&lt;/entry&gt;")</f>
        <v>&lt;entry&gt;106&lt;/entry&gt;</v>
      </c>
      <c r="C108" t="str">
        <f>CONCATENATE("&lt;IPA_transcription&gt;",'Word List'!B108,"&lt;/IPA_transcription&gt;")</f>
        <v>&lt;IPA_transcription&gt;ǂkʼqái&lt;/IPA_transcription&gt;</v>
      </c>
      <c r="D108" t="str">
        <f>CONCATENATE("&lt;gloss&gt;",'Word List'!C108,"&lt;/gloss&gt;")</f>
        <v>&lt;gloss&gt;copper, copper beads or bracelet; possesions, wealth&lt;/gloss&gt;</v>
      </c>
      <c r="E108" t="s">
        <v>7</v>
      </c>
    </row>
    <row r="109" spans="1:5" ht="20.25">
      <c r="A109" t="s">
        <v>8</v>
      </c>
      <c r="B109" t="str">
        <f>CONCATENATE("&lt;entry&gt;",'Word List'!A109,"&lt;/entry&gt;")</f>
        <v>&lt;entry&gt;107&lt;/entry&gt;</v>
      </c>
      <c r="C109" t="str">
        <f>CONCATENATE("&lt;IPA_transcription&gt;",'Word List'!B109,"&lt;/IPA_transcription&gt;")</f>
        <v>&lt;IPA_transcription&gt;ǂkʼqân&lt;/IPA_transcription&gt;</v>
      </c>
      <c r="D109" t="str">
        <f>CONCATENATE("&lt;gloss&gt;",'Word List'!C109,"&lt;/gloss&gt;")</f>
        <v>&lt;gloss&gt;father's brother's child, mother's sister's child, younger brother/sister or half brother/sister (avoidance category)&lt;/gloss&gt;</v>
      </c>
      <c r="E109" t="s">
        <v>7</v>
      </c>
    </row>
    <row r="110" spans="1:5" ht="20.25">
      <c r="A110" t="s">
        <v>8</v>
      </c>
      <c r="B110" t="str">
        <f>CONCATENATE("&lt;entry&gt;",'Word List'!A110,"&lt;/entry&gt;")</f>
        <v>&lt;entry&gt;108&lt;/entry&gt;</v>
      </c>
      <c r="C110" t="str">
        <f>CONCATENATE("&lt;IPA_transcription&gt;",'Word List'!B110,"&lt;/IPA_transcription&gt;")</f>
        <v>&lt;IPA_transcription&gt;ɡǂkʼqàa&lt;/IPA_transcription&gt;</v>
      </c>
      <c r="D110" t="str">
        <f>CONCATENATE("&lt;gloss&gt;",'Word List'!C110,"&lt;/gloss&gt;")</f>
        <v>&lt;gloss&gt;grind&lt;/gloss&gt;</v>
      </c>
      <c r="E110" t="s">
        <v>7</v>
      </c>
    </row>
    <row r="111" spans="1:5" ht="20.25">
      <c r="A111" t="s">
        <v>8</v>
      </c>
      <c r="B111" t="str">
        <f>CONCATENATE("&lt;entry&gt;",'Word List'!A111,"&lt;/entry&gt;")</f>
        <v>&lt;entry&gt;109&lt;/entry&gt;</v>
      </c>
      <c r="C111" t="str">
        <f>CONCATENATE("&lt;IPA_transcription&gt;",'Word List'!B111,"&lt;/IPA_transcription&gt;")</f>
        <v>&lt;IPA_transcription&gt;ɡǂkʼqàna&lt;/IPA_transcription&gt;</v>
      </c>
      <c r="D111" t="str">
        <f>CONCATENATE("&lt;gloss&gt;",'Word List'!C111,"&lt;/gloss&gt;")</f>
        <v>&lt;gloss&gt;tobacco, dagga (dialectual)&lt;/gloss&gt;</v>
      </c>
      <c r="E111" t="s">
        <v>7</v>
      </c>
    </row>
    <row r="112" spans="1:5" ht="20.25">
      <c r="A112" t="s">
        <v>8</v>
      </c>
      <c r="B112" t="str">
        <f>CONCATENATE("&lt;entry&gt;",'Word List'!A112,"&lt;/entry&gt;")</f>
        <v>&lt;entry&gt;110&lt;/entry&gt;</v>
      </c>
      <c r="C112" t="str">
        <f>CONCATENATE("&lt;IPA_transcription&gt;",'Word List'!B112,"&lt;/IPA_transcription&gt;")</f>
        <v>&lt;IPA_transcription&gt;ǂqàa&lt;/IPA_transcription&gt;</v>
      </c>
      <c r="D112" t="str">
        <f>CONCATENATE("&lt;gloss&gt;",'Word List'!C112,"&lt;/gloss&gt;")</f>
        <v>&lt;gloss&gt;lie in wait&lt;/gloss&gt;</v>
      </c>
      <c r="E112" t="s">
        <v>7</v>
      </c>
    </row>
    <row r="113" spans="1:5" ht="20.25">
      <c r="A113" t="s">
        <v>8</v>
      </c>
      <c r="B113" t="str">
        <f>CONCATENATE("&lt;entry&gt;",'Word List'!A113,"&lt;/entry&gt;")</f>
        <v>&lt;entry&gt;111&lt;/entry&gt;</v>
      </c>
      <c r="C113" t="str">
        <f>CONCATENATE("&lt;IPA_transcription&gt;",'Word List'!B113,"&lt;/IPA_transcription&gt;")</f>
        <v>&lt;IPA_transcription&gt;ǂqába&lt;/IPA_transcription&gt;</v>
      </c>
      <c r="D113" t="str">
        <f>CONCATENATE("&lt;gloss&gt;",'Word List'!C113,"&lt;/gloss&gt;")</f>
        <v>&lt;gloss&gt;slip&lt;/gloss&gt;</v>
      </c>
      <c r="E113" t="s">
        <v>7</v>
      </c>
    </row>
    <row r="114" spans="1:5" ht="20.25">
      <c r="A114" t="s">
        <v>8</v>
      </c>
      <c r="B114" t="str">
        <f>CONCATENATE("&lt;entry&gt;",'Word List'!A114,"&lt;/entry&gt;")</f>
        <v>&lt;entry&gt;112&lt;/entry&gt;</v>
      </c>
      <c r="C114" t="str">
        <f>CONCATENATE("&lt;IPA_transcription&gt;",'Word List'!B114,"&lt;/IPA_transcription&gt;")</f>
        <v>&lt;IPA_transcription&gt;ɴǂɢàa&lt;/IPA_transcription&gt;</v>
      </c>
      <c r="D114" t="str">
        <f>CONCATENATE("&lt;gloss&gt;",'Word List'!C114,"&lt;/gloss&gt;")</f>
        <v>&lt;gloss&gt;pull down, bend over&lt;/gloss&gt;</v>
      </c>
      <c r="E114" t="s">
        <v>7</v>
      </c>
    </row>
    <row r="115" spans="1:5" ht="20.25">
      <c r="A115" t="s">
        <v>8</v>
      </c>
      <c r="B115" t="str">
        <f>CONCATENATE("&lt;entry&gt;",'Word List'!A115,"&lt;/entry&gt;")</f>
        <v>&lt;entry&gt;113&lt;/entry&gt;</v>
      </c>
      <c r="C115" t="str">
        <f>CONCATENATE("&lt;IPA_transcription&gt;",'Word List'!B115,"&lt;/IPA_transcription&gt;")</f>
        <v>&lt;IPA_transcription&gt;ɴǂɢāˤãtê&lt;/IPA_transcription&gt;</v>
      </c>
      <c r="D115" t="str">
        <f>CONCATENATE("&lt;gloss&gt;",'Word List'!C115,"&lt;/gloss&gt;")</f>
        <v>&lt;gloss&gt;Pleiades&lt;/gloss&gt;</v>
      </c>
      <c r="E115" t="s">
        <v>7</v>
      </c>
    </row>
    <row r="116" spans="1:5" ht="20.25">
      <c r="A116" t="s">
        <v>8</v>
      </c>
      <c r="B116" t="str">
        <f>CONCATENATE("&lt;entry&gt;",'Word List'!A116,"&lt;/entry&gt;")</f>
        <v>&lt;entry&gt;114&lt;/entry&gt;</v>
      </c>
      <c r="C116" t="str">
        <f>CONCATENATE("&lt;IPA_transcription&gt;",'Word List'!B116,"&lt;/IPA_transcription&gt;")</f>
        <v>&lt;IPA_transcription&gt;ǂqʰáˀa&lt;/IPA_transcription&gt;</v>
      </c>
      <c r="D116" t="str">
        <f>CONCATENATE("&lt;gloss&gt;",'Word List'!C116,"&lt;/gloss&gt;")</f>
        <v>&lt;gloss&gt;hammer flat&lt;/gloss&gt;</v>
      </c>
      <c r="E116" t="s">
        <v>7</v>
      </c>
    </row>
    <row r="117" spans="1:5" ht="20.25">
      <c r="A117" t="s">
        <v>8</v>
      </c>
      <c r="B117" t="str">
        <f>CONCATENATE("&lt;entry&gt;",'Word List'!A117,"&lt;/entry&gt;")</f>
        <v>&lt;entry&gt;115&lt;/entry&gt;</v>
      </c>
      <c r="C117" t="str">
        <f>CONCATENATE("&lt;IPA_transcription&gt;",'Word List'!B117,"&lt;/IPA_transcription&gt;")</f>
        <v>&lt;IPA_transcription&gt;ǂqʰáe&lt;/IPA_transcription&gt;</v>
      </c>
      <c r="D117" t="str">
        <f>CONCATENATE("&lt;gloss&gt;",'Word List'!C117,"&lt;/gloss&gt;")</f>
        <v>&lt;gloss&gt;species of bush Silver Terminalia, Tsw. Mogonono&lt;/gloss&gt;</v>
      </c>
      <c r="E117" t="s">
        <v>7</v>
      </c>
    </row>
    <row r="118" spans="1:5" ht="20.25">
      <c r="A118" t="s">
        <v>8</v>
      </c>
      <c r="B118" t="str">
        <f>CONCATENATE("&lt;entry&gt;",'Word List'!A118,"&lt;/entry&gt;")</f>
        <v>&lt;entry&gt;116&lt;/entry&gt;</v>
      </c>
      <c r="C118" t="str">
        <f>CONCATENATE("&lt;IPA_transcription&gt;",'Word List'!B118,"&lt;/IPA_transcription&gt;")</f>
        <v>&lt;IPA_transcription&gt;ɡǂqʰáãsi&lt;/IPA_transcription&gt;</v>
      </c>
      <c r="D118" t="str">
        <f>CONCATENATE("&lt;gloss&gt;",'Word List'!C118,"&lt;/gloss&gt;")</f>
        <v>&lt;gloss&gt;the sound of waves on water, slosh about (a large volume of water)&lt;/gloss&gt;</v>
      </c>
      <c r="E118" t="s">
        <v>7</v>
      </c>
    </row>
    <row r="119" spans="1:5" ht="20.25">
      <c r="A119" t="s">
        <v>8</v>
      </c>
      <c r="B119" t="str">
        <f>CONCATENATE("&lt;entry&gt;",'Word List'!A119,"&lt;/entry&gt;")</f>
        <v>&lt;entry&gt;117&lt;/entry&gt;</v>
      </c>
      <c r="C119" t="str">
        <f>CONCATENATE("&lt;IPA_transcription&gt;",'Word List'!B119,"&lt;/IPA_transcription&gt;")</f>
        <v>&lt;IPA_transcription&gt;ɡǂqʰèẽ&lt;/IPA_transcription&gt;</v>
      </c>
      <c r="D119" t="str">
        <f>CONCATENATE("&lt;gloss&gt;",'Word List'!C119,"&lt;/gloss&gt;")</f>
        <v>&lt;gloss&gt;breast milk&lt;/gloss&gt;</v>
      </c>
      <c r="E119" t="s">
        <v>7</v>
      </c>
    </row>
    <row r="120" spans="1:5" ht="20.25">
      <c r="A120" t="s">
        <v>8</v>
      </c>
      <c r="B120" t="str">
        <f>CONCATENATE("&lt;entry&gt;",'Word List'!A120,"&lt;/entry&gt;")</f>
        <v>&lt;entry&gt;118&lt;/entry&gt;</v>
      </c>
      <c r="C120" t="str">
        <f>CONCATENATE("&lt;IPA_transcription&gt;",'Word List'!B120,"&lt;/IPA_transcription&gt;")</f>
        <v>&lt;IPA_transcription&gt;ǂqʼàu&lt;/IPA_transcription&gt;</v>
      </c>
      <c r="D120" t="str">
        <f>CONCATENATE("&lt;gloss&gt;",'Word List'!C120,"&lt;/gloss&gt;")</f>
        <v>&lt;gloss&gt;lie horozontal (intr.), lay horizontal (tr, pl)&lt;/gloss&gt;</v>
      </c>
      <c r="E120" t="s">
        <v>7</v>
      </c>
    </row>
    <row r="121" spans="1:5" ht="20.25">
      <c r="A121" t="s">
        <v>8</v>
      </c>
      <c r="B121" t="str">
        <f>CONCATENATE("&lt;entry&gt;",'Word List'!A121,"&lt;/entry&gt;")</f>
        <v>&lt;entry&gt;119&lt;/entry&gt;</v>
      </c>
      <c r="C121" t="str">
        <f>CONCATENATE("&lt;IPA_transcription&gt;",'Word List'!B121,"&lt;/IPA_transcription&gt;")</f>
        <v>&lt;IPA_transcription&gt;ǂqʼáaká&lt;/IPA_transcription&gt;</v>
      </c>
      <c r="D121" t="str">
        <f>CONCATENATE("&lt;gloss&gt;",'Word List'!C121,"&lt;/gloss&gt;")</f>
        <v>&lt;gloss&gt;moist sand below the surface, mud&lt;/gloss&gt;</v>
      </c>
      <c r="E121" t="s">
        <v>7</v>
      </c>
    </row>
    <row r="122" spans="1:5" ht="20.25">
      <c r="A122" t="s">
        <v>8</v>
      </c>
      <c r="B122" t="str">
        <f>CONCATENATE("&lt;entry&gt;",'Word List'!A122,"&lt;/entry&gt;")</f>
        <v>&lt;entry&gt;120&lt;/entry&gt;</v>
      </c>
      <c r="C122" t="str">
        <f>CONCATENATE("&lt;IPA_transcription&gt;",'Word List'!B122,"&lt;/IPA_transcription&gt;")</f>
        <v>&lt;IPA_transcription&gt;ŋǂʰàã&lt;/IPA_transcription&gt;</v>
      </c>
      <c r="D122" t="str">
        <f>CONCATENATE("&lt;gloss&gt;",'Word List'!C122,"&lt;/gloss&gt;")</f>
        <v>&lt;gloss&gt;ahead&lt;/gloss&gt;</v>
      </c>
      <c r="E122" t="s">
        <v>7</v>
      </c>
    </row>
    <row r="123" spans="1:5" ht="20.25">
      <c r="A123" t="s">
        <v>8</v>
      </c>
      <c r="B123" t="str">
        <f>CONCATENATE("&lt;entry&gt;",'Word List'!A123,"&lt;/entry&gt;")</f>
        <v>&lt;entry&gt;121&lt;/entry&gt;</v>
      </c>
      <c r="C123" t="str">
        <f>CONCATENATE("&lt;IPA_transcription&gt;",'Word List'!B123,"&lt;/IPA_transcription&gt;")</f>
        <v>&lt;IPA_transcription&gt;ŋǂʰābi&lt;/IPA_transcription&gt;</v>
      </c>
      <c r="D123" t="str">
        <f>CONCATENATE("&lt;gloss&gt;",'Word List'!C123,"&lt;/gloss&gt;")</f>
        <v>&lt;gloss&gt;feed of animals&lt;/gloss&gt;</v>
      </c>
      <c r="E123" t="s">
        <v>7</v>
      </c>
    </row>
    <row r="124" spans="1:5" ht="20.25">
      <c r="A124" t="s">
        <v>8</v>
      </c>
      <c r="B124" t="str">
        <f>CONCATENATE("&lt;entry&gt;",'Word List'!A124,"&lt;/entry&gt;")</f>
        <v>&lt;entry&gt;122&lt;/entry&gt;</v>
      </c>
      <c r="C124" t="str">
        <f>CONCATENATE("&lt;IPA_transcription&gt;",'Word List'!B124,"&lt;/IPA_transcription&gt;")</f>
        <v>&lt;IPA_transcription&gt;ŋǂàa&lt;/IPA_transcription&gt;</v>
      </c>
      <c r="D124" t="str">
        <f>CONCATENATE("&lt;gloss&gt;",'Word List'!C124,"&lt;/gloss&gt;")</f>
        <v>&lt;gloss&gt;look into something&lt;/gloss&gt;</v>
      </c>
      <c r="E124" t="s">
        <v>7</v>
      </c>
    </row>
    <row r="125" spans="1:5" ht="20.25">
      <c r="A125" t="s">
        <v>8</v>
      </c>
      <c r="B125" t="str">
        <f>CONCATENATE("&lt;entry&gt;",'Word List'!A125,"&lt;/entry&gt;")</f>
        <v>&lt;entry&gt;123&lt;/entry&gt;</v>
      </c>
      <c r="C125" t="str">
        <f>CONCATENATE("&lt;IPA_transcription&gt;",'Word List'!B125,"&lt;/IPA_transcription&gt;")</f>
        <v>&lt;IPA_transcription&gt;ŋǂáˤa&lt;/IPA_transcription&gt;</v>
      </c>
      <c r="D125" t="str">
        <f>CONCATENATE("&lt;gloss&gt;",'Word List'!C125,"&lt;/gloss&gt;")</f>
        <v>&lt;gloss&gt;stalk (sighted), steal up on, eavesdrop&lt;/gloss&gt;</v>
      </c>
      <c r="E125" t="s">
        <v>7</v>
      </c>
    </row>
    <row r="126" spans="1:5" ht="20.25">
      <c r="A126" t="s">
        <v>8</v>
      </c>
      <c r="B126" t="str">
        <f>CONCATENATE("&lt;entry&gt;",'Word List'!A126,"&lt;/entry&gt;")</f>
        <v>&lt;entry&gt;124&lt;/entry&gt;</v>
      </c>
      <c r="C126" t="str">
        <f>CONCATENATE("&lt;IPA_transcription&gt;",'Word List'!B126,"&lt;/IPA_transcription&gt;")</f>
        <v>&lt;IPA_transcription&gt;ˀŋǂā̤e&lt;/IPA_transcription&gt;</v>
      </c>
      <c r="D126" t="str">
        <f>CONCATENATE("&lt;gloss&gt;",'Word List'!C126,"&lt;/gloss&gt;")</f>
        <v>&lt;gloss&gt;large skin bag made of two Steenbok skins, sack, modern rucksack&lt;/gloss&gt;</v>
      </c>
      <c r="E126" t="s">
        <v>7</v>
      </c>
    </row>
    <row r="127" spans="1:5" ht="20.25">
      <c r="A127" t="s">
        <v>8</v>
      </c>
      <c r="B127" t="str">
        <f>CONCATENATE("&lt;entry&gt;",'Word List'!A127,"&lt;/entry&gt;")</f>
        <v>&lt;entry&gt;125&lt;/entry&gt;</v>
      </c>
      <c r="C127" t="str">
        <f>CONCATENATE("&lt;IPA_transcription&gt;",'Word List'!B127,"&lt;/IPA_transcription&gt;")</f>
        <v>&lt;IPA_transcription&gt;ˀŋǂáˤla&lt;/IPA_transcription&gt;</v>
      </c>
      <c r="D127" t="str">
        <f>CONCATENATE("&lt;gloss&gt;",'Word List'!C127,"&lt;/gloss&gt;")</f>
        <v>&lt;gloss&gt;take out; come out, emerge; take off an article of clothing (not a hat)&lt;/gloss&gt;</v>
      </c>
      <c r="E127" t="s">
        <v>7</v>
      </c>
    </row>
    <row r="128" spans="1:5" ht="20.25">
      <c r="A128" t="s">
        <v>8</v>
      </c>
      <c r="B128" t="str">
        <f>CONCATENATE("&lt;entry&gt;",'Word List'!A128,"&lt;/entry&gt;")</f>
        <v>&lt;entry&gt;126&lt;/entry&gt;</v>
      </c>
      <c r="C128" t="str">
        <f>CONCATENATE("&lt;IPA_transcription&gt;",'Word List'!B128,"&lt;/IPA_transcription&gt;")</f>
        <v>&lt;IPA_transcription&gt;ŋǂáˀã&lt;/IPA_transcription&gt;</v>
      </c>
      <c r="D128" t="str">
        <f>CONCATENATE("&lt;gloss&gt;",'Word List'!C128,"&lt;/gloss&gt;")</f>
        <v>&lt;gloss&gt;ulna and radius&lt;/gloss&gt;</v>
      </c>
      <c r="E128" t="s">
        <v>7</v>
      </c>
    </row>
    <row r="129" spans="1:5" ht="20.25">
      <c r="A129" t="s">
        <v>8</v>
      </c>
      <c r="B129" t="str">
        <f>CONCATENATE("&lt;entry&gt;",'Word List'!A129,"&lt;/entry&gt;")</f>
        <v>&lt;entry&gt;127&lt;/entry&gt;</v>
      </c>
      <c r="C129" t="str">
        <f>CONCATENATE("&lt;IPA_transcription&gt;",'Word List'!B129,"&lt;/IPA_transcription&gt;")</f>
        <v>&lt;IPA_transcription&gt;ŋǂûˀã&lt;/IPA_transcription&gt;</v>
      </c>
      <c r="D129" t="str">
        <f>CONCATENATE("&lt;gloss&gt;",'Word List'!C129,"&lt;/gloss&gt;")</f>
        <v>&lt;gloss&gt;be out of reach, lose out on&lt;/gloss&gt;</v>
      </c>
      <c r="E129" t="s">
        <v>7</v>
      </c>
    </row>
    <row r="130" spans="1:5" ht="20.25">
      <c r="A130" t="s">
        <v>8</v>
      </c>
      <c r="B130" t="str">
        <f>CONCATENATE("&lt;entry&gt;",'Word List'!A130,"&lt;/entry&gt;")</f>
        <v>&lt;entry&gt;128&lt;/entry&gt;</v>
      </c>
      <c r="C130" t="str">
        <f>CONCATENATE("&lt;IPA_transcription&gt;",'Word List'!B130,"&lt;/IPA_transcription&gt;")</f>
        <v>&lt;IPA_transcription&gt;ǂˀá&lt;/IPA_transcription&gt;</v>
      </c>
      <c r="D130" t="str">
        <f>CONCATENATE("&lt;gloss&gt;",'Word List'!C130,"&lt;/gloss&gt;")</f>
        <v>&lt;gloss&gt;and, together with&lt;/gloss&gt;</v>
      </c>
      <c r="E130" t="s">
        <v>7</v>
      </c>
    </row>
    <row r="131" spans="1:5" ht="20.25">
      <c r="A131" t="s">
        <v>8</v>
      </c>
      <c r="B131" t="str">
        <f>CONCATENATE("&lt;entry&gt;",'Word List'!A131,"&lt;/entry&gt;")</f>
        <v>&lt;entry&gt;129&lt;/entry&gt;</v>
      </c>
      <c r="C131" t="str">
        <f>CONCATENATE("&lt;IPA_transcription&gt;",'Word List'!B131,"&lt;/IPA_transcription&gt;")</f>
        <v>&lt;IPA_transcription&gt;ǂˀāβe&lt;/IPA_transcription&gt;</v>
      </c>
      <c r="D131" t="str">
        <f>CONCATENATE("&lt;gloss&gt;",'Word List'!C131,"&lt;/gloss&gt;")</f>
        <v>&lt;gloss&gt;owls with ear tufts&lt;/gloss&gt;</v>
      </c>
      <c r="E131" t="s">
        <v>7</v>
      </c>
    </row>
    <row r="132" spans="1:5" ht="20.25">
      <c r="A132" t="s">
        <v>8</v>
      </c>
      <c r="B132" t="str">
        <f>CONCATENATE("&lt;entry&gt;",'Word List'!A132,"&lt;/entry&gt;")</f>
        <v>&lt;entry&gt;130&lt;/entry&gt;</v>
      </c>
      <c r="C132" t="str">
        <f>CONCATENATE("&lt;IPA_transcription&gt;",'Word List'!B132,"&lt;/IPA_transcription&gt;")</f>
        <v>&lt;IPA_transcription&gt;ǁáa&lt;/IPA_transcription&gt;</v>
      </c>
      <c r="D132" t="str">
        <f>CONCATENATE("&lt;gloss&gt;",'Word List'!C132,"&lt;/gloss&gt;")</f>
        <v>&lt;gloss&gt;species of tree, Camelthorn&lt;/gloss&gt;</v>
      </c>
      <c r="E132" t="s">
        <v>7</v>
      </c>
    </row>
    <row r="133" spans="1:5" ht="20.25">
      <c r="A133" t="s">
        <v>8</v>
      </c>
      <c r="B133" t="str">
        <f>CONCATENATE("&lt;entry&gt;",'Word List'!A133,"&lt;/entry&gt;")</f>
        <v>&lt;entry&gt;131&lt;/entry&gt;</v>
      </c>
      <c r="C133" t="str">
        <f>CONCATENATE("&lt;IPA_transcription&gt;",'Word List'!B133,"&lt;/IPA_transcription&gt;")</f>
        <v>&lt;IPA_transcription&gt;ǁāã&lt;/IPA_transcription&gt;</v>
      </c>
      <c r="D133" t="str">
        <f>CONCATENATE("&lt;gloss&gt;",'Word List'!C133,"&lt;/gloss&gt;")</f>
        <v>&lt;gloss&gt;poison, the larve of Diamphidia simplex&lt;/gloss&gt;</v>
      </c>
      <c r="E133" t="s">
        <v>7</v>
      </c>
    </row>
    <row r="134" spans="1:5" ht="20.25">
      <c r="A134" t="s">
        <v>8</v>
      </c>
      <c r="B134" t="str">
        <f>CONCATENATE("&lt;entry&gt;",'Word List'!A134,"&lt;/entry&gt;")</f>
        <v>&lt;entry&gt;132&lt;/entry&gt;</v>
      </c>
      <c r="C134" t="str">
        <f>CONCATENATE("&lt;IPA_transcription&gt;",'Word List'!B134,"&lt;/IPA_transcription&gt;")</f>
        <v>&lt;IPA_transcription&gt;ɡǁâa&lt;/IPA_transcription&gt;</v>
      </c>
      <c r="D134" t="str">
        <f>CONCATENATE("&lt;gloss&gt;",'Word List'!C134,"&lt;/gloss&gt;")</f>
        <v>&lt;gloss&gt;hot dry season, early summer&lt;/gloss&gt;</v>
      </c>
      <c r="E134" t="s">
        <v>7</v>
      </c>
    </row>
    <row r="135" spans="1:5" ht="20.25">
      <c r="A135" t="s">
        <v>8</v>
      </c>
      <c r="B135" t="str">
        <f>CONCATENATE("&lt;entry&gt;",'Word List'!A135,"&lt;/entry&gt;")</f>
        <v>&lt;entry&gt;133&lt;/entry&gt;</v>
      </c>
      <c r="C135" t="str">
        <f>CONCATENATE("&lt;IPA_transcription&gt;",'Word List'!B135,"&lt;/IPA_transcription&gt;")</f>
        <v>&lt;IPA_transcription&gt;ɡǁáã&lt;/IPA_transcription&gt;</v>
      </c>
      <c r="D135" t="str">
        <f>CONCATENATE("&lt;gloss&gt;",'Word List'!C135,"&lt;/gloss&gt;")</f>
        <v>&lt;gloss&gt;hail&lt;/gloss&gt;</v>
      </c>
      <c r="E135" t="s">
        <v>7</v>
      </c>
    </row>
    <row r="136" spans="1:5" ht="20.25">
      <c r="A136" t="s">
        <v>8</v>
      </c>
      <c r="B136" t="str">
        <f>CONCATENATE("&lt;entry&gt;",'Word List'!A136,"&lt;/entry&gt;")</f>
        <v>&lt;entry&gt;134&lt;/entry&gt;</v>
      </c>
      <c r="C136" t="str">
        <f>CONCATENATE("&lt;IPA_transcription&gt;",'Word List'!B136,"&lt;/IPA_transcription&gt;")</f>
        <v>&lt;IPA_transcription&gt;ǁχàa&lt;/IPA_transcription&gt;</v>
      </c>
      <c r="D136" t="str">
        <f>CONCATENATE("&lt;gloss&gt;",'Word List'!C136,"&lt;/gloss&gt;")</f>
        <v>&lt;gloss&gt;scrape off (e.g. hair from a skin or rind from a pot&lt;/gloss&gt;</v>
      </c>
      <c r="E136" t="s">
        <v>7</v>
      </c>
    </row>
    <row r="137" spans="1:5" ht="20.25">
      <c r="A137" t="s">
        <v>8</v>
      </c>
      <c r="B137" t="str">
        <f>CONCATENATE("&lt;entry&gt;",'Word List'!A137,"&lt;/entry&gt;")</f>
        <v>&lt;entry&gt;135&lt;/entry&gt;</v>
      </c>
      <c r="C137" t="str">
        <f>CONCATENATE("&lt;IPA_transcription&gt;",'Word List'!B137,"&lt;/IPA_transcription&gt;")</f>
        <v>&lt;IPA_transcription&gt;ǁχàã&lt;/IPA_transcription&gt;</v>
      </c>
      <c r="D137" t="str">
        <f>CONCATENATE("&lt;gloss&gt;",'Word List'!C137,"&lt;/gloss&gt;")</f>
        <v>&lt;gloss&gt;men&lt;/gloss&gt;</v>
      </c>
      <c r="E137" t="s">
        <v>7</v>
      </c>
    </row>
    <row r="138" spans="1:5" ht="20.25">
      <c r="A138" t="s">
        <v>8</v>
      </c>
      <c r="B138" t="str">
        <f>CONCATENATE("&lt;entry&gt;",'Word List'!A138,"&lt;/entry&gt;")</f>
        <v>&lt;entry&gt;136&lt;/entry&gt;</v>
      </c>
      <c r="C138" t="str">
        <f>CONCATENATE("&lt;IPA_transcription&gt;",'Word List'!B138,"&lt;/IPA_transcription&gt;")</f>
        <v>&lt;IPA_transcription&gt;ɡǁχài&lt;/IPA_transcription&gt;</v>
      </c>
      <c r="D138" t="str">
        <f>CONCATENATE("&lt;gloss&gt;",'Word List'!C138,"&lt;/gloss&gt;")</f>
        <v>&lt;gloss&gt;magical power; bewitch, have a bad spell on one&lt;/gloss&gt;</v>
      </c>
      <c r="E138" t="s">
        <v>7</v>
      </c>
    </row>
    <row r="139" spans="1:5" ht="20.25">
      <c r="A139" t="s">
        <v>8</v>
      </c>
      <c r="B139" t="str">
        <f>CONCATENATE("&lt;entry&gt;",'Word List'!A139,"&lt;/entry&gt;")</f>
        <v>&lt;entry&gt;137&lt;/entry&gt;</v>
      </c>
      <c r="C139" t="str">
        <f>CONCATENATE("&lt;IPA_transcription&gt;",'Word List'!B139,"&lt;/IPA_transcription&gt;")</f>
        <v>&lt;IPA_transcription&gt;ɡǁχáˀiǀṳ̀m&lt;/IPA_transcription&gt;</v>
      </c>
      <c r="D139" t="str">
        <f>CONCATENATE("&lt;gloss&gt;",'Word List'!C139,"&lt;/gloss&gt;")</f>
        <v>&lt;gloss&gt;bullroarer (Afrikaans woerwoer)&lt;/gloss&gt;</v>
      </c>
      <c r="E139" t="s">
        <v>7</v>
      </c>
    </row>
    <row r="140" spans="1:5" ht="20.25">
      <c r="A140" t="s">
        <v>8</v>
      </c>
      <c r="B140" t="str">
        <f>CONCATENATE("&lt;entry&gt;",'Word List'!A140,"&lt;/entry&gt;")</f>
        <v>&lt;entry&gt;138&lt;/entry&gt;</v>
      </c>
      <c r="C140" t="str">
        <f>CONCATENATE("&lt;IPA_transcription&gt;",'Word List'!B140,"&lt;/IPA_transcription&gt;")</f>
        <v>&lt;IPA_transcription&gt;ǁkʼqāã&lt;/IPA_transcription&gt;</v>
      </c>
      <c r="D140" t="str">
        <f>CONCATENATE("&lt;gloss&gt;",'Word List'!C140,"&lt;/gloss&gt;")</f>
        <v>&lt;gloss&gt;finish&lt;/gloss&gt;</v>
      </c>
      <c r="E140" t="s">
        <v>7</v>
      </c>
    </row>
    <row r="141" spans="1:5" ht="20.25">
      <c r="A141" t="s">
        <v>8</v>
      </c>
      <c r="B141" t="str">
        <f>CONCATENATE("&lt;entry&gt;",'Word List'!A141,"&lt;/entry&gt;")</f>
        <v>&lt;entry&gt;139&lt;/entry&gt;</v>
      </c>
      <c r="C141" t="str">
        <f>CONCATENATE("&lt;IPA_transcription&gt;",'Word List'!B141,"&lt;/IPA_transcription&gt;")</f>
        <v>&lt;IPA_transcription&gt;ǁkʼqám&lt;/IPA_transcription&gt;</v>
      </c>
      <c r="D141" t="str">
        <f>CONCATENATE("&lt;gloss&gt;",'Word List'!C141,"&lt;/gloss&gt;")</f>
        <v>&lt;gloss&gt;chew&lt;/gloss&gt;</v>
      </c>
      <c r="E141" t="s">
        <v>7</v>
      </c>
    </row>
    <row r="142" spans="1:5" ht="20.25">
      <c r="A142" t="s">
        <v>8</v>
      </c>
      <c r="B142" t="str">
        <f>CONCATENATE("&lt;entry&gt;",'Word List'!A142,"&lt;/entry&gt;")</f>
        <v>&lt;entry&gt;140&lt;/entry&gt;</v>
      </c>
      <c r="C142" t="str">
        <f>CONCATENATE("&lt;IPA_transcription&gt;",'Word List'!B142,"&lt;/IPA_transcription&gt;")</f>
        <v>&lt;IPA_transcription&gt;ɡǁkʼqàli&lt;/IPA_transcription&gt;</v>
      </c>
      <c r="D142" t="str">
        <f>CONCATENATE("&lt;gloss&gt;",'Word List'!C142,"&lt;/gloss&gt;")</f>
        <v>&lt;gloss&gt;cloth, rags, tatters&lt;/gloss&gt;</v>
      </c>
      <c r="E142" t="s">
        <v>7</v>
      </c>
    </row>
    <row r="143" spans="1:5" ht="20.25">
      <c r="A143" t="s">
        <v>8</v>
      </c>
      <c r="B143" t="str">
        <f>CONCATENATE("&lt;entry&gt;",'Word List'!A143,"&lt;/entry&gt;")</f>
        <v>&lt;entry&gt;141&lt;/entry&gt;</v>
      </c>
      <c r="C143" t="str">
        <f>CONCATENATE("&lt;IPA_transcription&gt;",'Word List'!B143,"&lt;/IPA_transcription&gt;")</f>
        <v>&lt;IPA_transcription&gt;ɡǁkʼqālu&lt;/IPA_transcription&gt;</v>
      </c>
      <c r="D143" t="str">
        <f>CONCATENATE("&lt;gloss&gt;",'Word List'!C143,"&lt;/gloss&gt;")</f>
        <v>&lt;gloss&gt;be scratched, scraped&lt;/gloss&gt;</v>
      </c>
      <c r="E143" t="s">
        <v>7</v>
      </c>
    </row>
    <row r="144" spans="1:5" ht="20.25">
      <c r="A144" t="s">
        <v>8</v>
      </c>
      <c r="B144" t="str">
        <f>CONCATENATE("&lt;entry&gt;",'Word List'!A144,"&lt;/entry&gt;")</f>
        <v>&lt;entry&gt;142&lt;/entry&gt;</v>
      </c>
      <c r="C144" t="str">
        <f>CONCATENATE("&lt;IPA_transcription&gt;",'Word List'!B144,"&lt;/IPA_transcription&gt;")</f>
        <v>&lt;IPA_transcription&gt;ǁqáa&lt;/IPA_transcription&gt;</v>
      </c>
      <c r="D144" t="str">
        <f>CONCATENATE("&lt;gloss&gt;",'Word List'!C144,"&lt;/gloss&gt;")</f>
        <v>&lt;gloss&gt;drought, dry area&lt;/gloss&gt;</v>
      </c>
      <c r="E144" t="s">
        <v>7</v>
      </c>
    </row>
    <row r="145" spans="1:5" ht="20.25">
      <c r="A145" t="s">
        <v>8</v>
      </c>
      <c r="B145" t="str">
        <f>CONCATENATE("&lt;entry&gt;",'Word List'!A145,"&lt;/entry&gt;")</f>
        <v>&lt;entry&gt;143&lt;/entry&gt;</v>
      </c>
      <c r="C145" t="str">
        <f>CONCATENATE("&lt;IPA_transcription&gt;",'Word List'!B145,"&lt;/IPA_transcription&gt;")</f>
        <v>&lt;IPA_transcription&gt;ǁqáˤã&lt;/IPA_transcription&gt;</v>
      </c>
      <c r="D145" t="str">
        <f>CONCATENATE("&lt;gloss&gt;",'Word List'!C145,"&lt;/gloss&gt;")</f>
        <v>&lt;gloss&gt;ice, frost&lt;/gloss&gt;</v>
      </c>
      <c r="E145" t="s">
        <v>7</v>
      </c>
    </row>
    <row r="146" spans="1:5" ht="20.25">
      <c r="A146" t="s">
        <v>8</v>
      </c>
      <c r="B146" t="str">
        <f>CONCATENATE("&lt;entry&gt;",'Word List'!A146,"&lt;/entry&gt;")</f>
        <v>&lt;entry&gt;144&lt;/entry&gt;</v>
      </c>
      <c r="C146" t="str">
        <f>CONCATENATE("&lt;IPA_transcription&gt;",'Word List'!B146,"&lt;/IPA_transcription&gt;")</f>
        <v>&lt;IPA_transcription&gt;ɴǁɢàa&lt;/IPA_transcription&gt;</v>
      </c>
      <c r="D146" t="str">
        <f>CONCATENATE("&lt;gloss&gt;",'Word List'!C146,"&lt;/gloss&gt;")</f>
        <v>&lt;gloss&gt;light up, illuminate, glow (as a lion's eyes)&lt;/gloss&gt;</v>
      </c>
      <c r="E146" t="s">
        <v>7</v>
      </c>
    </row>
    <row r="147" spans="1:5" ht="20.25">
      <c r="A147" t="s">
        <v>8</v>
      </c>
      <c r="B147" t="str">
        <f>CONCATENATE("&lt;entry&gt;",'Word List'!A147,"&lt;/entry&gt;")</f>
        <v>&lt;entry&gt;145&lt;/entry&gt;</v>
      </c>
      <c r="C147" t="str">
        <f>CONCATENATE("&lt;IPA_transcription&gt;",'Word List'!B147,"&lt;/IPA_transcription&gt;")</f>
        <v>&lt;IPA_transcription&gt;ɴǁɢāˤa&lt;/IPA_transcription&gt;</v>
      </c>
      <c r="D147" t="str">
        <f>CONCATENATE("&lt;gloss&gt;",'Word List'!C147,"&lt;/gloss&gt;")</f>
        <v>&lt;gloss&gt;be inseparable from one's spouse, visit as a married couple&lt;/gloss&gt;</v>
      </c>
      <c r="E147" t="s">
        <v>7</v>
      </c>
    </row>
    <row r="148" spans="1:5" ht="20.25">
      <c r="A148" t="s">
        <v>8</v>
      </c>
      <c r="B148" t="str">
        <f>CONCATENATE("&lt;entry&gt;",'Word List'!A148,"&lt;/entry&gt;")</f>
        <v>&lt;entry&gt;146&lt;/entry&gt;</v>
      </c>
      <c r="C148" t="str">
        <f>CONCATENATE("&lt;IPA_transcription&gt;",'Word List'!B148,"&lt;/IPA_transcription&gt;")</f>
        <v>&lt;IPA_transcription&gt;ǁqʰáa&lt;/IPA_transcription&gt;</v>
      </c>
      <c r="D148" t="str">
        <f>CONCATENATE("&lt;gloss&gt;",'Word List'!C148,"&lt;/gloss&gt;")</f>
        <v>&lt;gloss&gt;urinate&lt;/gloss&gt;</v>
      </c>
      <c r="E148" t="s">
        <v>7</v>
      </c>
    </row>
    <row r="149" spans="1:5" ht="20.25">
      <c r="A149" t="s">
        <v>8</v>
      </c>
      <c r="B149" t="str">
        <f>CONCATENATE("&lt;entry&gt;",'Word List'!A149,"&lt;/entry&gt;")</f>
        <v>&lt;entry&gt;147&lt;/entry&gt;</v>
      </c>
      <c r="C149" t="str">
        <f>CONCATENATE("&lt;IPA_transcription&gt;",'Word List'!B149,"&lt;/IPA_transcription&gt;")</f>
        <v>&lt;IPA_transcription&gt;ǁqʰaa&lt;/IPA_transcription&gt;</v>
      </c>
      <c r="D149" t="str">
        <f>CONCATENATE("&lt;gloss&gt;",'Word List'!C149,"&lt;/gloss&gt;")</f>
        <v>&lt;gloss&gt;[unknown]&lt;/gloss&gt;</v>
      </c>
      <c r="E149" t="s">
        <v>7</v>
      </c>
    </row>
    <row r="150" spans="1:5" ht="20.25">
      <c r="A150" t="s">
        <v>8</v>
      </c>
      <c r="B150" t="str">
        <f>CONCATENATE("&lt;entry&gt;",'Word List'!A150,"&lt;/entry&gt;")</f>
        <v>&lt;entry&gt;148&lt;/entry&gt;</v>
      </c>
      <c r="C150" t="str">
        <f>CONCATENATE("&lt;IPA_transcription&gt;",'Word List'!B150,"&lt;/IPA_transcription&gt;")</f>
        <v>&lt;IPA_transcription&gt;ɡǁqʰái&lt;/IPA_transcription&gt;</v>
      </c>
      <c r="D150" t="str">
        <f>CONCATENATE("&lt;gloss&gt;",'Word List'!C150,"&lt;/gloss&gt;")</f>
        <v>&lt;gloss&gt;beeswax&lt;/gloss&gt;</v>
      </c>
      <c r="E150" t="s">
        <v>7</v>
      </c>
    </row>
    <row r="151" spans="1:5" ht="20.25">
      <c r="A151" t="s">
        <v>8</v>
      </c>
      <c r="B151" t="str">
        <f>CONCATENATE("&lt;entry&gt;",'Word List'!A151,"&lt;/entry&gt;")</f>
        <v>&lt;entry&gt;149&lt;/entry&gt;</v>
      </c>
      <c r="C151" t="str">
        <f>CONCATENATE("&lt;IPA_transcription&gt;",'Word List'!B151,"&lt;/IPA_transcription&gt;")</f>
        <v>&lt;IPA_transcription&gt;ɡǁqʰôo&lt;/IPA_transcription&gt;</v>
      </c>
      <c r="D151" t="str">
        <f>CONCATENATE("&lt;gloss&gt;",'Word List'!C151,"&lt;/gloss&gt;")</f>
        <v>&lt;gloss&gt;hairline&lt;/gloss&gt;</v>
      </c>
      <c r="E151" t="s">
        <v>7</v>
      </c>
    </row>
    <row r="152" spans="1:5" ht="20.25">
      <c r="A152" t="s">
        <v>8</v>
      </c>
      <c r="B152" t="str">
        <f>CONCATENATE("&lt;entry&gt;",'Word List'!A152,"&lt;/entry&gt;")</f>
        <v>&lt;entry&gt;150&lt;/entry&gt;</v>
      </c>
      <c r="C152" t="str">
        <f>CONCATENATE("&lt;IPA_transcription&gt;",'Word List'!B152,"&lt;/IPA_transcription&gt;")</f>
        <v>&lt;IPA_transcription&gt;ɴɢǁqʰâõ&lt;/IPA_transcription&gt;</v>
      </c>
      <c r="D152" t="str">
        <f>CONCATENATE("&lt;gloss&gt;",'Word List'!C152,"&lt;/gloss&gt;")</f>
        <v>&lt;gloss&gt;grab around, grasp around, hug&lt;/gloss&gt;</v>
      </c>
      <c r="E152" t="s">
        <v>7</v>
      </c>
    </row>
    <row r="153" spans="1:5" ht="20.25">
      <c r="A153" t="s">
        <v>8</v>
      </c>
      <c r="B153" t="str">
        <f>CONCATENATE("&lt;entry&gt;",'Word List'!A153,"&lt;/entry&gt;")</f>
        <v>&lt;entry&gt;151&lt;/entry&gt;</v>
      </c>
      <c r="C153" t="str">
        <f>CONCATENATE("&lt;IPA_transcription&gt;",'Word List'!B153,"&lt;/IPA_transcription&gt;")</f>
        <v>&lt;IPA_transcription&gt;ɴɢǁqʰòbu&lt;/IPA_transcription&gt;</v>
      </c>
      <c r="D153" t="str">
        <f>CONCATENATE("&lt;gloss&gt;",'Word List'!C153,"&lt;/gloss&gt;")</f>
        <v>&lt;gloss&gt;burst out, burst through e.g. a spear, snatch away from&lt;/gloss&gt;</v>
      </c>
      <c r="E153" t="s">
        <v>7</v>
      </c>
    </row>
    <row r="154" spans="1:5" ht="20.25">
      <c r="A154" t="s">
        <v>8</v>
      </c>
      <c r="B154" t="str">
        <f>CONCATENATE("&lt;entry&gt;",'Word List'!A154,"&lt;/entry&gt;")</f>
        <v>&lt;entry&gt;152&lt;/entry&gt;</v>
      </c>
      <c r="C154" t="str">
        <f>CONCATENATE("&lt;IPA_transcription&gt;",'Word List'!B154,"&lt;/IPA_transcription&gt;")</f>
        <v>&lt;IPA_transcription&gt;ǁqʼàẽ&lt;/IPA_transcription&gt;</v>
      </c>
      <c r="D154" t="str">
        <f>CONCATENATE("&lt;gloss&gt;",'Word List'!C154,"&lt;/gloss&gt;")</f>
        <v>&lt;gloss&gt;smile&lt;/gloss&gt;</v>
      </c>
      <c r="E154" t="s">
        <v>7</v>
      </c>
    </row>
    <row r="155" spans="1:5" ht="20.25">
      <c r="A155" t="s">
        <v>8</v>
      </c>
      <c r="B155" t="str">
        <f>CONCATENATE("&lt;entry&gt;",'Word List'!A155,"&lt;/entry&gt;")</f>
        <v>&lt;entry&gt;153&lt;/entry&gt;</v>
      </c>
      <c r="C155" t="str">
        <f>CONCATENATE("&lt;IPA_transcription&gt;",'Word List'!B155,"&lt;/IPA_transcription&gt;")</f>
        <v>&lt;IPA_transcription&gt;ǁqʼóeǁqʼóesè&lt;/IPA_transcription&gt;</v>
      </c>
      <c r="D155" t="str">
        <f>CONCATENATE("&lt;gloss&gt;",'Word List'!C155,"&lt;/gloss&gt;")</f>
        <v>&lt;gloss&gt;a pupa used to purge the liver, treat nausea or biliousness&lt;/gloss&gt;</v>
      </c>
      <c r="E155" t="s">
        <v>7</v>
      </c>
    </row>
    <row r="156" spans="1:5" ht="20.25">
      <c r="A156" t="s">
        <v>8</v>
      </c>
      <c r="B156" t="str">
        <f>CONCATENATE("&lt;entry&gt;",'Word List'!A156,"&lt;/entry&gt;")</f>
        <v>&lt;entry&gt;154&lt;/entry&gt;</v>
      </c>
      <c r="C156" t="str">
        <f>CONCATENATE("&lt;IPA_transcription&gt;",'Word List'!B156,"&lt;/IPA_transcription&gt;")</f>
        <v>&lt;IPA_transcription&gt;ŋǁʰáa&lt;/IPA_transcription&gt;</v>
      </c>
      <c r="D156" t="str">
        <f>CONCATENATE("&lt;gloss&gt;",'Word List'!C156,"&lt;/gloss&gt;")</f>
        <v>&lt;gloss&gt;carry with a strap over the shoulder (not across the body)&lt;/gloss&gt;</v>
      </c>
      <c r="E156" t="s">
        <v>7</v>
      </c>
    </row>
    <row r="157" spans="1:5" ht="20.25">
      <c r="A157" t="s">
        <v>8</v>
      </c>
      <c r="B157" t="str">
        <f>CONCATENATE("&lt;entry&gt;",'Word List'!A157,"&lt;/entry&gt;")</f>
        <v>&lt;entry&gt;155&lt;/entry&gt;</v>
      </c>
      <c r="C157" t="str">
        <f>CONCATENATE("&lt;IPA_transcription&gt;",'Word List'!B157,"&lt;/IPA_transcription&gt;")</f>
        <v>&lt;IPA_transcription&gt;ŋǁʰábe&lt;/IPA_transcription&gt;</v>
      </c>
      <c r="D157" t="str">
        <f>CONCATENATE("&lt;gloss&gt;",'Word List'!C157,"&lt;/gloss&gt;")</f>
        <v>&lt;gloss&gt;deviate, turn off from/out of a track&lt;/gloss&gt;</v>
      </c>
      <c r="E157" t="s">
        <v>7</v>
      </c>
    </row>
    <row r="158" spans="1:5" ht="20.25">
      <c r="A158" t="s">
        <v>8</v>
      </c>
      <c r="B158" t="str">
        <f>CONCATENATE("&lt;entry&gt;",'Word List'!A158,"&lt;/entry&gt;")</f>
        <v>&lt;entry&gt;156&lt;/entry&gt;</v>
      </c>
      <c r="C158" t="str">
        <f>CONCATENATE("&lt;IPA_transcription&gt;",'Word List'!B158,"&lt;/IPA_transcription&gt;")</f>
        <v>&lt;IPA_transcription&gt;ŋǁáa&lt;/IPA_transcription&gt;</v>
      </c>
      <c r="D158" t="str">
        <f>CONCATENATE("&lt;gloss&gt;",'Word List'!C158,"&lt;/gloss&gt;")</f>
        <v>&lt;gloss&gt;stick, stick for hunting the springhare, initiation sticks; lightning; species of bush, Wild Currant, Tsw. Moretlwa (Grewia flava D.C.)&lt;/gloss&gt;</v>
      </c>
      <c r="E158" t="s">
        <v>7</v>
      </c>
    </row>
    <row r="159" spans="1:5" ht="20.25">
      <c r="A159" t="s">
        <v>8</v>
      </c>
      <c r="B159" t="str">
        <f>CONCATENATE("&lt;entry&gt;",'Word List'!A159,"&lt;/entry&gt;")</f>
        <v>&lt;entry&gt;157&lt;/entry&gt;</v>
      </c>
      <c r="C159" t="str">
        <f>CONCATENATE("&lt;IPA_transcription&gt;",'Word List'!B159,"&lt;/IPA_transcription&gt;")</f>
        <v>&lt;IPA_transcription&gt;ŋǁàã&lt;/IPA_transcription&gt;</v>
      </c>
      <c r="D159" t="str">
        <f>CONCATENATE("&lt;gloss&gt;",'Word List'!C159,"&lt;/gloss&gt;")</f>
        <v>&lt;gloss&gt;container, holder, lair or burrow (inal.) for hyena, honey badger, antbear, and pangolin&lt;/gloss&gt;</v>
      </c>
      <c r="E159" t="s">
        <v>7</v>
      </c>
    </row>
    <row r="160" spans="1:5" ht="20.25">
      <c r="A160" t="s">
        <v>8</v>
      </c>
      <c r="B160" t="str">
        <f>CONCATENATE("&lt;entry&gt;",'Word List'!A160,"&lt;/entry&gt;")</f>
        <v>&lt;entry&gt;158&lt;/entry&gt;</v>
      </c>
      <c r="C160" t="str">
        <f>CONCATENATE("&lt;IPA_transcription&gt;",'Word List'!B160,"&lt;/IPA_transcription&gt;")</f>
        <v>&lt;IPA_transcription&gt;ˀŋǁāˤã&lt;/IPA_transcription&gt;</v>
      </c>
      <c r="D160" t="str">
        <f>CONCATENATE("&lt;gloss&gt;",'Word List'!C160,"&lt;/gloss&gt;")</f>
        <v>&lt;gloss&gt;speed&lt;/gloss&gt;</v>
      </c>
      <c r="E160" t="s">
        <v>7</v>
      </c>
    </row>
    <row r="161" spans="1:5" ht="20.25">
      <c r="A161" t="s">
        <v>8</v>
      </c>
      <c r="B161" t="str">
        <f>CONCATENATE("&lt;entry&gt;",'Word List'!A161,"&lt;/entry&gt;")</f>
        <v>&lt;entry&gt;159&lt;/entry&gt;</v>
      </c>
      <c r="C161" t="str">
        <f>CONCATENATE("&lt;IPA_transcription&gt;",'Word List'!B161,"&lt;/IPA_transcription&gt;")</f>
        <v>&lt;IPA_transcription&gt;ˀŋǁaki&lt;/IPA_transcription&gt;</v>
      </c>
      <c r="D161" t="str">
        <f>CONCATENATE("&lt;gloss&gt;",'Word List'!C161,"&lt;/gloss&gt;")</f>
        <v>&lt;gloss&gt;to threaten&lt;/gloss&gt;</v>
      </c>
      <c r="E161" t="s">
        <v>7</v>
      </c>
    </row>
    <row r="162" spans="1:5" ht="20.25">
      <c r="A162" t="s">
        <v>8</v>
      </c>
      <c r="B162" t="str">
        <f>CONCATENATE("&lt;entry&gt;",'Word List'!A162,"&lt;/entry&gt;")</f>
        <v>&lt;entry&gt;160&lt;/entry&gt;</v>
      </c>
      <c r="C162" t="str">
        <f>CONCATENATE("&lt;IPA_transcription&gt;",'Word List'!B162,"&lt;/IPA_transcription&gt;")</f>
        <v>&lt;IPA_transcription&gt;ŋǁâˤẽ&lt;/IPA_transcription&gt;</v>
      </c>
      <c r="D162" t="str">
        <f>CONCATENATE("&lt;gloss&gt;",'Word List'!C162,"&lt;/gloss&gt;")</f>
        <v>&lt;gloss&gt;crowned plover (Vanellus coronatus)&lt;/gloss&gt;</v>
      </c>
      <c r="E162" t="s">
        <v>7</v>
      </c>
    </row>
    <row r="163" spans="1:5" ht="20.25">
      <c r="A163" t="s">
        <v>8</v>
      </c>
      <c r="B163" t="str">
        <f>CONCATENATE("&lt;entry&gt;",'Word List'!A163,"&lt;/entry&gt;")</f>
        <v>&lt;entry&gt;161&lt;/entry&gt;</v>
      </c>
      <c r="C163" t="str">
        <f>CONCATENATE("&lt;IPA_transcription&gt;",'Word List'!B163,"&lt;/IPA_transcription&gt;")</f>
        <v>&lt;IPA_transcription&gt;ŋǁàˤm&lt;/IPA_transcription&gt;</v>
      </c>
      <c r="D163" t="str">
        <f>CONCATENATE("&lt;gloss&gt;",'Word List'!C163,"&lt;/gloss&gt;")</f>
        <v>&lt;gloss&gt;whip&lt;/gloss&gt;</v>
      </c>
      <c r="E163" t="s">
        <v>7</v>
      </c>
    </row>
    <row r="164" spans="1:5" ht="20.25">
      <c r="A164" t="s">
        <v>8</v>
      </c>
      <c r="B164" t="str">
        <f>CONCATENATE("&lt;entry&gt;",'Word List'!A164,"&lt;/entry&gt;")</f>
        <v>&lt;entry&gt;612&lt;/entry&gt;</v>
      </c>
      <c r="C164" t="str">
        <f>CONCATENATE("&lt;IPA_transcription&gt;",'Word List'!B164,"&lt;/IPA_transcription&gt;")</f>
        <v>&lt;IPA_transcription&gt;ǁˀáa&lt;/IPA_transcription&gt;</v>
      </c>
      <c r="D164" t="str">
        <f>CONCATENATE("&lt;gloss&gt;",'Word List'!C164,"&lt;/gloss&gt;")</f>
        <v>&lt;gloss&gt;just, merely; woman's personal name&lt;/gloss&gt;</v>
      </c>
      <c r="E164" t="s">
        <v>7</v>
      </c>
    </row>
    <row r="165" spans="1:5" ht="20.25">
      <c r="A165" t="s">
        <v>8</v>
      </c>
      <c r="B165" t="str">
        <f>CONCATENATE("&lt;entry&gt;",'Word List'!A165,"&lt;/entry&gt;")</f>
        <v>&lt;entry&gt;163&lt;/entry&gt;</v>
      </c>
      <c r="C165" t="str">
        <f>CONCATENATE("&lt;IPA_transcription&gt;",'Word List'!B165,"&lt;/IPA_transcription&gt;")</f>
        <v>&lt;IPA_transcription&gt;ǁˀàa&lt;/IPA_transcription&gt;</v>
      </c>
      <c r="D165" t="str">
        <f>CONCATENATE("&lt;gloss&gt;",'Word List'!C165,"&lt;/gloss&gt;")</f>
        <v>&lt;gloss&gt;not to be, malfunction&lt;/gloss&gt;</v>
      </c>
      <c r="E165" t="s">
        <v>7</v>
      </c>
    </row>
    <row r="166" spans="1:5" ht="20.25">
      <c r="A166" t="s">
        <v>8</v>
      </c>
      <c r="B166" t="str">
        <f>CONCATENATE("&lt;entry&gt;",'Word List'!A166,"&lt;/entry&gt;")</f>
        <v>&lt;entry&gt;164&lt;/entry&gt;</v>
      </c>
      <c r="C166" t="str">
        <f>CONCATENATE("&lt;IPA_transcription&gt;",'Word List'!B166,"&lt;/IPA_transcription&gt;")</f>
        <v>&lt;IPA_transcription&gt;páli&lt;/IPA_transcription&gt;</v>
      </c>
      <c r="D166" t="str">
        <f>CONCATENATE("&lt;gloss&gt;",'Word List'!C166,"&lt;/gloss&gt;")</f>
        <v>&lt;gloss&gt;goat&lt;/gloss&gt;</v>
      </c>
      <c r="E166" t="s">
        <v>7</v>
      </c>
    </row>
    <row r="167" spans="1:5" ht="20.25">
      <c r="A167" t="s">
        <v>8</v>
      </c>
      <c r="B167" t="str">
        <f>CONCATENATE("&lt;entry&gt;",'Word List'!A167,"&lt;/entry&gt;")</f>
        <v>&lt;entry&gt;165&lt;/entry&gt;</v>
      </c>
      <c r="C167" t="str">
        <f>CONCATENATE("&lt;IPA_transcription&gt;",'Word List'!B167,"&lt;/IPA_transcription&gt;")</f>
        <v>&lt;IPA_transcription&gt;pòmpa&lt;/IPA_transcription&gt;</v>
      </c>
      <c r="D167" t="str">
        <f>CONCATENATE("&lt;gloss&gt;",'Word List'!C167,"&lt;/gloss&gt;")</f>
        <v>&lt;gloss&gt;variant of [pàmpa], pump&lt;/gloss&gt;</v>
      </c>
      <c r="E167" t="s">
        <v>7</v>
      </c>
    </row>
    <row r="168" spans="1:5" ht="20.25">
      <c r="A168" t="s">
        <v>8</v>
      </c>
      <c r="B168" t="str">
        <f>CONCATENATE("&lt;entry&gt;",'Word List'!A168,"&lt;/entry&gt;")</f>
        <v>&lt;entry&gt;166&lt;/entry&gt;</v>
      </c>
      <c r="C168" t="str">
        <f>CONCATENATE("&lt;IPA_transcription&gt;",'Word List'!B168,"&lt;/IPA_transcription&gt;")</f>
        <v>&lt;IPA_transcription&gt;bála&lt;/IPA_transcription&gt;</v>
      </c>
      <c r="D168" t="str">
        <f>CONCATENATE("&lt;gloss&gt;",'Word List'!C168,"&lt;/gloss&gt;")</f>
        <v>&lt;gloss&gt;patterns (e.g. on the face of a gemsbok or the stripes of a zebra)&lt;/gloss&gt;</v>
      </c>
      <c r="E168" t="s">
        <v>7</v>
      </c>
    </row>
    <row r="169" spans="1:5" ht="20.25">
      <c r="A169" t="s">
        <v>8</v>
      </c>
      <c r="B169" t="str">
        <f>CONCATENATE("&lt;entry&gt;",'Word List'!A169,"&lt;/entry&gt;")</f>
        <v>&lt;entry&gt;167&lt;/entry&gt;</v>
      </c>
      <c r="C169" t="str">
        <f>CONCATENATE("&lt;IPA_transcription&gt;",'Word List'!B169,"&lt;/IPA_transcription&gt;")</f>
        <v>&lt;IPA_transcription&gt;bāle&lt;/IPA_transcription&gt;</v>
      </c>
      <c r="D169" t="str">
        <f>CONCATENATE("&lt;gloss&gt;",'Word List'!C169,"&lt;/gloss&gt;")</f>
        <v>&lt;gloss&gt;arrowshaft, reed, sorghum&lt;/gloss&gt;</v>
      </c>
      <c r="E169" t="s">
        <v>7</v>
      </c>
    </row>
    <row r="170" spans="1:5" ht="20.25">
      <c r="A170" t="s">
        <v>8</v>
      </c>
      <c r="B170" t="str">
        <f>CONCATENATE("&lt;entry&gt;",'Word List'!A170,"&lt;/entry&gt;")</f>
        <v>&lt;entry&gt;168&lt;/entry&gt;</v>
      </c>
      <c r="C170" t="str">
        <f>CONCATENATE("&lt;IPA_transcription&gt;",'Word List'!B170,"&lt;/IPA_transcription&gt;")</f>
        <v>&lt;IPA_transcription&gt;pʰālìtʃè&lt;/IPA_transcription&gt;</v>
      </c>
      <c r="D170" t="str">
        <f>CONCATENATE("&lt;gloss&gt;",'Word List'!C170,"&lt;/gloss&gt;")</f>
        <v>&lt;gloss&gt;mealie meal (maize meal)&lt;/gloss&gt;</v>
      </c>
      <c r="E170" t="s">
        <v>7</v>
      </c>
    </row>
    <row r="171" spans="1:5" ht="20.25">
      <c r="A171" t="s">
        <v>8</v>
      </c>
      <c r="B171" t="str">
        <f>CONCATENATE("&lt;entry&gt;",'Word List'!A171,"&lt;/entry&gt;")</f>
        <v>&lt;entry&gt;169&lt;/entry&gt;</v>
      </c>
      <c r="C171" t="str">
        <f>CONCATENATE("&lt;IPA_transcription&gt;",'Word List'!B171,"&lt;/IPA_transcription&gt;")</f>
        <v>&lt;IPA_transcription&gt;pʰápʰalé&lt;/IPA_transcription&gt;</v>
      </c>
      <c r="D171" t="str">
        <f>CONCATENATE("&lt;gloss&gt;",'Word List'!C171,"&lt;/gloss&gt;")</f>
        <v>&lt;gloss&gt;sheath on a hunting bag for the spear tip&lt;/gloss&gt;</v>
      </c>
      <c r="E171" t="s">
        <v>7</v>
      </c>
    </row>
    <row r="172" spans="1:5" ht="20.25">
      <c r="A172" t="s">
        <v>8</v>
      </c>
      <c r="B172" t="str">
        <f>CONCATENATE("&lt;entry&gt;",'Word List'!A172,"&lt;/entry&gt;")</f>
        <v>&lt;entry&gt;170&lt;/entry&gt;</v>
      </c>
      <c r="C172" t="str">
        <f>CONCATENATE("&lt;IPA_transcription&gt;",'Word List'!B172,"&lt;/IPA_transcription&gt;")</f>
        <v>&lt;IPA_transcription&gt;pʼkxʼqàli&lt;/IPA_transcription&gt;</v>
      </c>
      <c r="D172" t="str">
        <f>CONCATENATE("&lt;gloss&gt;",'Word List'!C172,"&lt;/gloss&gt;")</f>
        <v>&lt;gloss&gt;the sound of a rapid evacuation of the bowels&lt;/gloss&gt;</v>
      </c>
      <c r="E172" t="s">
        <v>7</v>
      </c>
    </row>
    <row r="173" spans="1:5" ht="20.25">
      <c r="A173" t="s">
        <v>8</v>
      </c>
      <c r="B173" t="str">
        <f>CONCATENATE("&lt;entry&gt;",'Word List'!A173,"&lt;/entry&gt;")</f>
        <v>&lt;entry&gt;171&lt;/entry&gt;</v>
      </c>
      <c r="C173" t="str">
        <f>CONCATENATE("&lt;IPA_transcription&gt;",'Word List'!B173,"&lt;/IPA_transcription&gt;")</f>
        <v>&lt;IPA_transcription&gt;tâa&lt;/IPA_transcription&gt;</v>
      </c>
      <c r="D173" t="str">
        <f>CONCATENATE("&lt;gloss&gt;",'Word List'!C173,"&lt;/gloss&gt;")</f>
        <v>&lt;gloss&gt;person (spec. a Bushman), a proper person&lt;/gloss&gt;</v>
      </c>
      <c r="E173" t="s">
        <v>7</v>
      </c>
    </row>
    <row r="174" spans="1:5" ht="20.25">
      <c r="A174" t="s">
        <v>8</v>
      </c>
      <c r="B174" t="str">
        <f>CONCATENATE("&lt;entry&gt;",'Word List'!A174,"&lt;/entry&gt;")</f>
        <v>&lt;entry&gt;172&lt;/entry&gt;</v>
      </c>
      <c r="C174" t="str">
        <f>CONCATENATE("&lt;IPA_transcription&gt;",'Word List'!B174,"&lt;/IPA_transcription&gt;")</f>
        <v>&lt;IPA_transcription&gt;táˤã&lt;/IPA_transcription&gt;</v>
      </c>
      <c r="D174" t="str">
        <f>CONCATENATE("&lt;gloss&gt;",'Word List'!C174,"&lt;/gloss&gt;")</f>
        <v>&lt;gloss&gt;hear, understand, taste, feel, smell&lt;/gloss&gt;</v>
      </c>
      <c r="E174" t="s">
        <v>7</v>
      </c>
    </row>
    <row r="175" spans="1:5" ht="20.25">
      <c r="A175" t="s">
        <v>8</v>
      </c>
      <c r="B175" t="str">
        <f>CONCATENATE("&lt;entry&gt;",'Word List'!A175,"&lt;/entry&gt;")</f>
        <v>&lt;entry&gt;173&lt;/entry&gt;</v>
      </c>
      <c r="C175" t="str">
        <f>CONCATENATE("&lt;IPA_transcription&gt;",'Word List'!B175,"&lt;/IPA_transcription&gt;")</f>
        <v>&lt;IPA_transcription&gt;dáˤã&lt;/IPA_transcription&gt;</v>
      </c>
      <c r="D175" t="str">
        <f>CONCATENATE("&lt;gloss&gt;",'Word List'!C175,"&lt;/gloss&gt;")</f>
        <v>&lt;gloss&gt;thank, praise&lt;/gloss&gt;</v>
      </c>
      <c r="E175" t="s">
        <v>7</v>
      </c>
    </row>
    <row r="176" spans="1:5" ht="20.25">
      <c r="A176" t="s">
        <v>8</v>
      </c>
      <c r="B176" t="str">
        <f>CONCATENATE("&lt;entry&gt;",'Word List'!A176,"&lt;/entry&gt;")</f>
        <v>&lt;entry&gt;174&lt;/entry&gt;</v>
      </c>
      <c r="C176" t="str">
        <f>CONCATENATE("&lt;IPA_transcription&gt;",'Word List'!B176,"&lt;/IPA_transcription&gt;")</f>
        <v>&lt;IPA_transcription&gt;dàˤm&lt;/IPA_transcription&gt;</v>
      </c>
      <c r="D176" t="str">
        <f>CONCATENATE("&lt;gloss&gt;",'Word List'!C176,"&lt;/gloss&gt;")</f>
        <v>&lt;gloss&gt;satisfaction from eating, adequate nourishment&lt;/gloss&gt;</v>
      </c>
      <c r="E176" t="s">
        <v>7</v>
      </c>
    </row>
    <row r="177" spans="1:5" ht="20.25">
      <c r="A177" t="s">
        <v>8</v>
      </c>
      <c r="B177" t="str">
        <f>CONCATENATE("&lt;entry&gt;",'Word List'!A177,"&lt;/entry&gt;")</f>
        <v>&lt;entry&gt;175&lt;/entry&gt;</v>
      </c>
      <c r="C177" t="str">
        <f>CONCATENATE("&lt;IPA_transcription&gt;",'Word List'!B177,"&lt;/IPA_transcription&gt;")</f>
        <v>&lt;IPA_transcription&gt;tʰáa&lt;/IPA_transcription&gt;</v>
      </c>
      <c r="D177" t="str">
        <f>CONCATENATE("&lt;gloss&gt;",'Word List'!C177,"&lt;/gloss&gt;")</f>
        <v>&lt;gloss&gt;thing&lt;/gloss&gt;</v>
      </c>
      <c r="E177" t="s">
        <v>7</v>
      </c>
    </row>
    <row r="178" spans="1:5" ht="20.25">
      <c r="A178" t="s">
        <v>8</v>
      </c>
      <c r="B178" t="str">
        <f>CONCATENATE("&lt;entry&gt;",'Word List'!A178,"&lt;/entry&gt;")</f>
        <v>&lt;entry&gt;176&lt;/entry&gt;</v>
      </c>
      <c r="C178" t="str">
        <f>CONCATENATE("&lt;IPA_transcription&gt;",'Word List'!B178,"&lt;/IPA_transcription&gt;")</f>
        <v>&lt;IPA_transcription&gt;tʰāli&lt;/IPA_transcription&gt;</v>
      </c>
      <c r="D178" t="str">
        <f>CONCATENATE("&lt;gloss&gt;",'Word List'!C178,"&lt;/gloss&gt;")</f>
        <v>&lt;gloss&gt;skin for carrying a child&lt;/gloss&gt;</v>
      </c>
      <c r="E178" t="s">
        <v>7</v>
      </c>
    </row>
    <row r="179" spans="1:5" ht="20.25">
      <c r="A179" t="s">
        <v>8</v>
      </c>
      <c r="B179" t="str">
        <f>CONCATENATE("&lt;entry&gt;",'Word List'!A179,"&lt;/entry&gt;")</f>
        <v>&lt;entry&gt;177&lt;/entry&gt;</v>
      </c>
      <c r="C179" t="str">
        <f>CONCATENATE("&lt;IPA_transcription&gt;",'Word List'!B179,"&lt;/IPA_transcription&gt;")</f>
        <v>&lt;IPA_transcription&gt;dtʰàba&lt;/IPA_transcription&gt;</v>
      </c>
      <c r="D179" t="str">
        <f>CONCATENATE("&lt;gloss&gt;",'Word List'!C179,"&lt;/gloss&gt;")</f>
        <v>&lt;gloss&gt;flutter, man's personal name&lt;/gloss&gt;</v>
      </c>
      <c r="E179" t="s">
        <v>7</v>
      </c>
    </row>
    <row r="180" spans="1:5" ht="20.25">
      <c r="A180" t="s">
        <v>8</v>
      </c>
      <c r="B180" t="str">
        <f>CONCATENATE("&lt;entry&gt;",'Word List'!A180,"&lt;/entry&gt;")</f>
        <v>&lt;entry&gt;178&lt;/entry&gt;</v>
      </c>
      <c r="C180" t="str">
        <f>CONCATENATE("&lt;IPA_transcription&gt;",'Word List'!B180,"&lt;/IPA_transcription&gt;")</f>
        <v>&lt;IPA_transcription&gt;dtʰábi&lt;/IPA_transcription&gt;</v>
      </c>
      <c r="D180" t="str">
        <f>CONCATENATE("&lt;gloss&gt;",'Word List'!C180,"&lt;/gloss&gt;")</f>
        <v>&lt;gloss&gt;butterfly, moth&lt;/gloss&gt;</v>
      </c>
      <c r="E180" t="s">
        <v>7</v>
      </c>
    </row>
    <row r="181" spans="1:5" ht="20.25">
      <c r="A181" t="s">
        <v>8</v>
      </c>
      <c r="B181" t="str">
        <f>CONCATENATE("&lt;entry&gt;",'Word List'!A181,"&lt;/entry&gt;")</f>
        <v>&lt;entry&gt;179&lt;/entry&gt;</v>
      </c>
      <c r="C181" t="str">
        <f>CONCATENATE("&lt;IPA_transcription&gt;",'Word List'!B181,"&lt;/IPA_transcription&gt;")</f>
        <v>&lt;IPA_transcription&gt;tˣâli&lt;/IPA_transcription&gt;</v>
      </c>
      <c r="D181" t="str">
        <f>CONCATENATE("&lt;gloss&gt;",'Word List'!C181,"&lt;/gloss&gt;")</f>
        <v>&lt;gloss&gt;squeeze out the loose compacted fecal matter from the bowels of an antelope with a downward milking motion&lt;/gloss&gt;</v>
      </c>
      <c r="E181" t="s">
        <v>7</v>
      </c>
    </row>
    <row r="182" spans="1:5" ht="20.25">
      <c r="A182" t="s">
        <v>8</v>
      </c>
      <c r="B182" t="str">
        <f>CONCATENATE("&lt;entry&gt;",'Word List'!A182,"&lt;/entry&gt;")</f>
        <v>&lt;entry&gt;180&lt;/entry&gt;</v>
      </c>
      <c r="C182" t="str">
        <f>CONCATENATE("&lt;IPA_transcription&gt;",'Word List'!B182,"&lt;/IPA_transcription&gt;")</f>
        <v>&lt;IPA_transcription&gt;tˣōlu&lt;/IPA_transcription&gt;</v>
      </c>
      <c r="D182" t="str">
        <f>CONCATENATE("&lt;gloss&gt;",'Word List'!C182,"&lt;/gloss&gt;")</f>
        <v>&lt;gloss&gt;squeeze out by pulling (e.g. feces from an intestine)&lt;/gloss&gt;</v>
      </c>
      <c r="E182" t="s">
        <v>7</v>
      </c>
    </row>
    <row r="183" spans="1:5" ht="20.25">
      <c r="A183" t="s">
        <v>8</v>
      </c>
      <c r="B183" t="str">
        <f>CONCATENATE("&lt;entry&gt;",'Word List'!A183,"&lt;/entry&gt;")</f>
        <v>&lt;entry&gt;181&lt;/entry&gt;</v>
      </c>
      <c r="C183" t="str">
        <f>CONCATENATE("&lt;IPA_transcription&gt;",'Word List'!B183,"&lt;/IPA_transcription&gt;")</f>
        <v>&lt;IPA_transcription&gt;dtˣôˀa&lt;/IPA_transcription&gt;</v>
      </c>
      <c r="D183" t="str">
        <f>CONCATENATE("&lt;gloss&gt;",'Word List'!C183,"&lt;/gloss&gt;")</f>
        <v>&lt;gloss&gt;stretch marks on breasts or thighs&lt;/gloss&gt;</v>
      </c>
      <c r="E183" t="s">
        <v>7</v>
      </c>
    </row>
    <row r="184" spans="1:5" ht="20.25">
      <c r="A184" t="s">
        <v>8</v>
      </c>
      <c r="B184" t="str">
        <f>CONCATENATE("&lt;entry&gt;",'Word List'!A184,"&lt;/entry&gt;")</f>
        <v>&lt;entry&gt;182&lt;/entry&gt;</v>
      </c>
      <c r="C184" t="str">
        <f>CONCATENATE("&lt;IPA_transcription&gt;",'Word List'!B184,"&lt;/IPA_transcription&gt;")</f>
        <v>&lt;IPA_transcription&gt;dtˣóˀla&lt;/IPA_transcription&gt;</v>
      </c>
      <c r="D184" t="str">
        <f>CONCATENATE("&lt;gloss&gt;",'Word List'!C184,"&lt;/gloss&gt;")</f>
        <v>&lt;gloss&gt;strip off berries, leaves&lt;/gloss&gt;</v>
      </c>
      <c r="E184" t="s">
        <v>7</v>
      </c>
    </row>
    <row r="185" spans="1:5" ht="20.25">
      <c r="A185" t="s">
        <v>8</v>
      </c>
      <c r="B185" t="str">
        <f>CONCATENATE("&lt;entry&gt;",'Word List'!A185,"&lt;/entry&gt;")</f>
        <v>&lt;entry&gt;183&lt;/entry&gt;</v>
      </c>
      <c r="C185" t="str">
        <f>CONCATENATE("&lt;IPA_transcription&gt;",'Word List'!B185,"&lt;/IPA_transcription&gt;")</f>
        <v>&lt;IPA_transcription&gt;tʼkxʼqâa&lt;/IPA_transcription&gt;</v>
      </c>
      <c r="D185" t="str">
        <f>CONCATENATE("&lt;gloss&gt;",'Word List'!C185,"&lt;/gloss&gt;")</f>
        <v>&lt;gloss&gt;quadriceps femoris&lt;/gloss&gt;</v>
      </c>
      <c r="E185" t="s">
        <v>7</v>
      </c>
    </row>
    <row r="186" spans="1:5" ht="20.25">
      <c r="A186" t="s">
        <v>8</v>
      </c>
      <c r="B186" t="str">
        <f>CONCATENATE("&lt;entry&gt;",'Word List'!A186,"&lt;/entry&gt;")</f>
        <v>&lt;entry&gt;184&lt;/entry&gt;</v>
      </c>
      <c r="C186" t="str">
        <f>CONCATENATE("&lt;IPA_transcription&gt;",'Word List'!B186,"&lt;/IPA_transcription&gt;")</f>
        <v>&lt;IPA_transcription&gt;tʼkxʼqām&lt;/IPA_transcription&gt;</v>
      </c>
      <c r="D186" t="str">
        <f>CONCATENATE("&lt;gloss&gt;",'Word List'!C186,"&lt;/gloss&gt;")</f>
        <v>&lt;gloss&gt;squash, squeeze; man's personal name&lt;/gloss&gt;</v>
      </c>
      <c r="E186" t="s">
        <v>7</v>
      </c>
    </row>
    <row r="187" spans="1:5" ht="20.25">
      <c r="A187" t="s">
        <v>8</v>
      </c>
      <c r="B187" t="str">
        <f>CONCATENATE("&lt;entry&gt;",'Word List'!A187,"&lt;/entry&gt;")</f>
        <v>&lt;entry&gt;185&lt;/entry&gt;</v>
      </c>
      <c r="C187" t="str">
        <f>CONCATENATE("&lt;IPA_transcription&gt;",'Word List'!B187,"&lt;/IPA_transcription&gt;")</f>
        <v>&lt;IPA_transcription&gt;dtʼkxʼqàba&lt;/IPA_transcription&gt;</v>
      </c>
      <c r="D187" t="str">
        <f>CONCATENATE("&lt;gloss&gt;",'Word List'!C187,"&lt;/gloss&gt;")</f>
        <v>&lt;gloss&gt;fluttering of the wings during hovering, or helplessly adhere, stick on to&lt;/gloss&gt;</v>
      </c>
      <c r="E187" t="s">
        <v>7</v>
      </c>
    </row>
    <row r="188" spans="1:5" ht="20.25">
      <c r="A188" t="s">
        <v>8</v>
      </c>
      <c r="B188" t="str">
        <f>CONCATENATE("&lt;entry&gt;",'Word List'!A188,"&lt;/entry&gt;")</f>
        <v>&lt;entry&gt;186&lt;/entry&gt;</v>
      </c>
      <c r="C188" t="str">
        <f>CONCATENATE("&lt;IPA_transcription&gt;",'Word List'!B188,"&lt;/IPA_transcription&gt;")</f>
        <v>&lt;IPA_transcription&gt;dtʼkxʼqái&lt;/IPA_transcription&gt;</v>
      </c>
      <c r="D188" t="str">
        <f>CONCATENATE("&lt;gloss&gt;",'Word List'!C188,"&lt;/gloss&gt;")</f>
        <v>&lt;gloss&gt;dark&lt;/gloss&gt;</v>
      </c>
      <c r="E188" t="s">
        <v>7</v>
      </c>
    </row>
    <row r="189" ht="20.25">
      <c r="A189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2007-10-25T18:39:49Z</dcterms:modified>
  <cp:category/>
  <cp:version/>
  <cp:contentType/>
  <cp:contentStatus/>
</cp:coreProperties>
</file>