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<sst xmlns="http://schemas.openxmlformats.org/spreadsheetml/2006/main" count="291" uniqueCount="171">
  <si>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</si>
  <si>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</si>
  <si>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</si>
  <si>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</si>
  <si>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</si>
  <si>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</si>
  <si>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</si>
  <si>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</si>
  <si>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</si>
  <si>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</si>
  <si>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IPA</t>
  </si>
  <si>
    <t>Dutch Orthography</t>
  </si>
  <si>
    <t>Dutch</t>
  </si>
  <si>
    <t>tien</t>
  </si>
  <si>
    <t>tin</t>
  </si>
  <si>
    <t>ten</t>
  </si>
  <si>
    <t>tɪn</t>
  </si>
  <si>
    <t>teen</t>
  </si>
  <si>
    <t>toe</t>
  </si>
  <si>
    <t>tɛn</t>
  </si>
  <si>
    <t>to the</t>
  </si>
  <si>
    <t>toen</t>
  </si>
  <si>
    <t>tun</t>
  </si>
  <si>
    <t>then</t>
  </si>
  <si>
    <t>toon</t>
  </si>
  <si>
    <t>ton</t>
  </si>
  <si>
    <t>tone</t>
  </si>
  <si>
    <t>tɔn</t>
  </si>
  <si>
    <t>taal</t>
  </si>
  <si>
    <t>tal</t>
  </si>
  <si>
    <t>language</t>
  </si>
  <si>
    <t>tɑl</t>
  </si>
  <si>
    <t>several, bunch</t>
  </si>
  <si>
    <t>duur</t>
  </si>
  <si>
    <t>dyr</t>
  </si>
  <si>
    <t>expensive</t>
  </si>
  <si>
    <t>dun</t>
  </si>
  <si>
    <t>dʏr</t>
  </si>
  <si>
    <t>thin</t>
  </si>
  <si>
    <t>deur</t>
  </si>
  <si>
    <t>dør</t>
  </si>
  <si>
    <t>door</t>
  </si>
  <si>
    <t>tijd</t>
  </si>
  <si>
    <t>tɛit</t>
  </si>
  <si>
    <t>time</t>
  </si>
  <si>
    <t>moeite</t>
  </si>
  <si>
    <t>muitə</t>
  </si>
  <si>
    <t>trouble</t>
  </si>
  <si>
    <t>mooi</t>
  </si>
  <si>
    <t>moi</t>
  </si>
  <si>
    <t>pretty</t>
  </si>
  <si>
    <t>taai</t>
  </si>
  <si>
    <t>tai</t>
  </si>
  <si>
    <t>tough</t>
  </si>
  <si>
    <t>koud</t>
  </si>
  <si>
    <t>kɔut</t>
  </si>
  <si>
    <t>cold</t>
  </si>
  <si>
    <t>nieuw</t>
  </si>
  <si>
    <t>niu</t>
  </si>
  <si>
    <t>new</t>
  </si>
  <si>
    <t>leeuw</t>
  </si>
  <si>
    <t>leu</t>
  </si>
  <si>
    <t>lion</t>
  </si>
  <si>
    <t>ruw</t>
  </si>
  <si>
    <t>ryu</t>
  </si>
  <si>
    <t>rough</t>
  </si>
  <si>
    <t>huis</t>
  </si>
  <si>
    <t>hœys</t>
  </si>
  <si>
    <t>house</t>
  </si>
  <si>
    <t>pot</t>
  </si>
  <si>
    <t>pɔt</t>
  </si>
  <si>
    <t>bot</t>
  </si>
  <si>
    <t>bɔt</t>
  </si>
  <si>
    <t>bone</t>
  </si>
  <si>
    <t>kok</t>
  </si>
  <si>
    <t>kɔk</t>
  </si>
  <si>
    <t>te</t>
  </si>
  <si>
    <t>tɛ</t>
  </si>
  <si>
    <t>at, too</t>
  </si>
  <si>
    <t>de</t>
  </si>
  <si>
    <t>dɛ</t>
  </si>
  <si>
    <t>the</t>
  </si>
  <si>
    <t>chef</t>
  </si>
  <si>
    <t>gok</t>
  </si>
  <si>
    <t>xɔk</t>
  </si>
  <si>
    <t>gamble</t>
  </si>
  <si>
    <t>fair</t>
  </si>
  <si>
    <t>fɛr</t>
  </si>
  <si>
    <t>vier</t>
  </si>
  <si>
    <t>ʋir</t>
  </si>
  <si>
    <t>four</t>
  </si>
  <si>
    <t>sinds</t>
  </si>
  <si>
    <t>sɪnts</t>
  </si>
  <si>
    <t>since</t>
  </si>
  <si>
    <t>zin</t>
  </si>
  <si>
    <t>zɪn</t>
  </si>
  <si>
    <t>sentence</t>
  </si>
  <si>
    <t>maar</t>
  </si>
  <si>
    <t>mar</t>
  </si>
  <si>
    <t>but</t>
  </si>
  <si>
    <t>naar</t>
  </si>
  <si>
    <t>nar</t>
  </si>
  <si>
    <t>to</t>
  </si>
  <si>
    <t>van</t>
  </si>
  <si>
    <t>ʋɑn</t>
  </si>
  <si>
    <t>of</t>
  </si>
  <si>
    <t>vang</t>
  </si>
  <si>
    <t>ʋɑŋ</t>
  </si>
  <si>
    <t>catch</t>
  </si>
  <si>
    <t>rot</t>
  </si>
  <si>
    <t>ʀɔt</t>
  </si>
  <si>
    <t>lousy</t>
  </si>
  <si>
    <t>lot</t>
  </si>
  <si>
    <t>lɔt</t>
  </si>
  <si>
    <t>fate</t>
  </si>
  <si>
    <t>haaren</t>
  </si>
  <si>
    <t>harən</t>
  </si>
  <si>
    <t>hairs</t>
  </si>
  <si>
    <t>haalen</t>
  </si>
  <si>
    <t>halən</t>
  </si>
  <si>
    <t>to get</t>
  </si>
  <si>
    <t>waar</t>
  </si>
  <si>
    <t>ʋar</t>
  </si>
  <si>
    <t>jaar</t>
  </si>
  <si>
    <t>̈true</t>
  </si>
  <si>
    <t>jar</t>
  </si>
  <si>
    <t>year</t>
  </si>
  <si>
    <t>schaal</t>
  </si>
  <si>
    <t>sxal</t>
  </si>
  <si>
    <t>dish</t>
  </si>
  <si>
    <t>sjaal</t>
  </si>
  <si>
    <t>ʃal</t>
  </si>
  <si>
    <t>scarf</t>
  </si>
  <si>
    <t>kasje</t>
  </si>
  <si>
    <t>kɑʃjə</t>
  </si>
  <si>
    <t>small closet</t>
  </si>
  <si>
    <t>katje</t>
  </si>
  <si>
    <t>kɑtʃjə</t>
  </si>
  <si>
    <t>small cat</t>
  </si>
  <si>
    <t>wind</t>
  </si>
  <si>
    <t>wɪnt</t>
  </si>
  <si>
    <t>vindt</t>
  </si>
  <si>
    <t>ʋɪnt</t>
  </si>
  <si>
    <t>find</t>
  </si>
  <si>
    <t>gaat</t>
  </si>
  <si>
    <t>xat</t>
  </si>
  <si>
    <t>go</t>
  </si>
  <si>
    <t>haat</t>
  </si>
  <si>
    <t>hat</t>
  </si>
  <si>
    <t>hate</t>
  </si>
  <si>
    <t>Het mooie meisje was dun maar taai.</t>
  </si>
  <si>
    <t>hɛt moi mɛiʃjə ʋɑs dʏn mar tai</t>
  </si>
  <si>
    <t>The pretty girl was thin but tough.</t>
  </si>
  <si>
    <t>Een tal ruwe leeuwen kwamen met moeite door de deur.</t>
  </si>
  <si>
    <t>en tɑl ryuə leuwɛn kwɑmɛn mɛt muitə dor dɛ dør</t>
  </si>
  <si>
    <t>A bunch of rough lions came with difficulty through the door.</t>
  </si>
  <si>
    <t>Om tien ton tin te wegen duurt een langen tijd.</t>
  </si>
  <si>
    <t>ɔm tin tɔn tɪn tɛ ʋɛxɛn dyrt en lɑŋən tɛit</t>
  </si>
  <si>
    <t>To weigh ten tons of tin takes a long time.</t>
  </si>
  <si>
    <t>Het nieuwe huis was koud.</t>
  </si>
  <si>
    <t>hɛt niuə hœys ʋɑs kɔut</t>
  </si>
  <si>
    <t>The new house was cold.</t>
  </si>
  <si>
    <t>S'chravenhagen</t>
  </si>
  <si>
    <t>sxraʋɛnhɑxən</t>
  </si>
  <si>
    <t>the Hague (place name)</t>
  </si>
  <si>
    <t>girafje</t>
  </si>
  <si>
    <t>xirɑfjə</t>
  </si>
  <si>
    <t>little giraffe</t>
  </si>
  <si>
    <t>Soldatententententoonstellingsgebouwen</t>
  </si>
  <si>
    <t>sɔldɑtəntɛntəntɛntonstɛlinksxəbɔuwən</t>
  </si>
  <si>
    <t>The building wherein the tents of the soldiers are exhibited (museum sign)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</si>
</sst>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workbookViewId="0" topLeftCell="A55">
      <selection activeCell="B59" sqref="B59"/>
    </sheetView>
  </sheetViews>
  <sheetFormatPr defaultColWidth="8.796875" defaultRowHeight="15"/>
  <cols>
    <col min="1" max="1" width="3.69921875" style="0" customWidth="1"/>
    <col min="2" max="2" width="33.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9</v>
      </c>
      <c r="C1" t="s">
        <v>12</v>
      </c>
    </row>
    <row r="2" spans="1:4" ht="20.25">
      <c r="A2" s="2"/>
      <c r="B2" s="2" t="s">
        <v>11</v>
      </c>
      <c r="C2" s="2" t="s">
        <v>10</v>
      </c>
      <c r="D2" s="2" t="s">
        <v>0</v>
      </c>
    </row>
    <row r="3" spans="1:4" ht="20.25">
      <c r="A3" s="2">
        <v>1</v>
      </c>
      <c r="B3" s="2" t="s">
        <v>13</v>
      </c>
      <c r="C3" s="2" t="s">
        <v>14</v>
      </c>
      <c r="D3" s="2" t="s">
        <v>15</v>
      </c>
    </row>
    <row r="4" spans="1:4" ht="20.25">
      <c r="A4" s="2">
        <v>2</v>
      </c>
      <c r="B4" s="2" t="s">
        <v>14</v>
      </c>
      <c r="C4" s="2" t="s">
        <v>16</v>
      </c>
      <c r="D4" s="2" t="s">
        <v>14</v>
      </c>
    </row>
    <row r="5" spans="1:4" ht="20.25">
      <c r="A5" s="2">
        <v>3</v>
      </c>
      <c r="B5" s="2" t="s">
        <v>17</v>
      </c>
      <c r="C5" s="3" t="s">
        <v>15</v>
      </c>
      <c r="D5" s="2" t="s">
        <v>18</v>
      </c>
    </row>
    <row r="6" spans="1:4" ht="20.25">
      <c r="A6" s="2">
        <v>4</v>
      </c>
      <c r="B6" s="2" t="s">
        <v>15</v>
      </c>
      <c r="C6" s="2" t="s">
        <v>19</v>
      </c>
      <c r="D6" s="2" t="s">
        <v>20</v>
      </c>
    </row>
    <row r="7" spans="1:4" ht="20.25">
      <c r="A7" s="2">
        <v>5</v>
      </c>
      <c r="B7" s="2" t="s">
        <v>21</v>
      </c>
      <c r="C7" s="2" t="s">
        <v>22</v>
      </c>
      <c r="D7" s="2" t="s">
        <v>23</v>
      </c>
    </row>
    <row r="8" spans="1:4" ht="20.25">
      <c r="A8" s="2">
        <v>6</v>
      </c>
      <c r="B8" s="2" t="s">
        <v>24</v>
      </c>
      <c r="C8" s="2" t="s">
        <v>25</v>
      </c>
      <c r="D8" s="2" t="s">
        <v>26</v>
      </c>
    </row>
    <row r="9" spans="1:4" ht="20.25">
      <c r="A9" s="2">
        <v>7</v>
      </c>
      <c r="B9" s="2" t="s">
        <v>25</v>
      </c>
      <c r="C9" s="2" t="s">
        <v>27</v>
      </c>
      <c r="D9" s="2" t="s">
        <v>25</v>
      </c>
    </row>
    <row r="10" spans="1:4" ht="20.25">
      <c r="A10" s="2">
        <v>8</v>
      </c>
      <c r="B10" s="2" t="s">
        <v>28</v>
      </c>
      <c r="C10" s="2" t="s">
        <v>29</v>
      </c>
      <c r="D10" s="2" t="s">
        <v>30</v>
      </c>
    </row>
    <row r="11" spans="1:4" ht="20.25">
      <c r="A11" s="2">
        <v>9</v>
      </c>
      <c r="B11" s="2" t="s">
        <v>29</v>
      </c>
      <c r="C11" s="2" t="s">
        <v>31</v>
      </c>
      <c r="D11" s="2" t="s">
        <v>32</v>
      </c>
    </row>
    <row r="12" spans="1:4" ht="20.25">
      <c r="A12" s="2">
        <v>10</v>
      </c>
      <c r="B12" s="2" t="s">
        <v>33</v>
      </c>
      <c r="C12" s="2" t="s">
        <v>34</v>
      </c>
      <c r="D12" s="2" t="s">
        <v>35</v>
      </c>
    </row>
    <row r="13" spans="1:4" ht="20.25">
      <c r="A13" s="2">
        <v>11</v>
      </c>
      <c r="B13" s="2" t="s">
        <v>36</v>
      </c>
      <c r="C13" s="2" t="s">
        <v>37</v>
      </c>
      <c r="D13" s="2" t="s">
        <v>38</v>
      </c>
    </row>
    <row r="14" spans="1:4" ht="20.25">
      <c r="A14" s="2">
        <v>12</v>
      </c>
      <c r="B14" s="2" t="s">
        <v>39</v>
      </c>
      <c r="C14" s="2" t="s">
        <v>40</v>
      </c>
      <c r="D14" s="2" t="s">
        <v>41</v>
      </c>
    </row>
    <row r="15" spans="1:4" ht="20.25">
      <c r="A15" s="2">
        <v>13</v>
      </c>
      <c r="B15" s="2" t="s">
        <v>42</v>
      </c>
      <c r="C15" s="2" t="s">
        <v>43</v>
      </c>
      <c r="D15" s="2" t="s">
        <v>44</v>
      </c>
    </row>
    <row r="16" spans="1:4" ht="20.25">
      <c r="A16" s="2">
        <v>14</v>
      </c>
      <c r="B16" s="2" t="s">
        <v>45</v>
      </c>
      <c r="C16" s="2" t="s">
        <v>46</v>
      </c>
      <c r="D16" s="2" t="s">
        <v>47</v>
      </c>
    </row>
    <row r="17" spans="1:4" ht="20.25">
      <c r="A17" s="2">
        <v>15</v>
      </c>
      <c r="B17" s="2" t="s">
        <v>48</v>
      </c>
      <c r="C17" s="2" t="s">
        <v>49</v>
      </c>
      <c r="D17" s="2" t="s">
        <v>50</v>
      </c>
    </row>
    <row r="18" spans="1:4" ht="20.25">
      <c r="A18" s="2">
        <v>16</v>
      </c>
      <c r="B18" s="2" t="s">
        <v>51</v>
      </c>
      <c r="C18" s="2" t="s">
        <v>52</v>
      </c>
      <c r="D18" s="2" t="s">
        <v>53</v>
      </c>
    </row>
    <row r="19" spans="1:4" ht="20.25">
      <c r="A19" s="2">
        <v>17</v>
      </c>
      <c r="B19" s="2" t="s">
        <v>54</v>
      </c>
      <c r="C19" s="2" t="s">
        <v>55</v>
      </c>
      <c r="D19" s="2" t="s">
        <v>56</v>
      </c>
    </row>
    <row r="20" spans="1:4" ht="20.25">
      <c r="A20" s="2">
        <v>18</v>
      </c>
      <c r="B20" s="2" t="s">
        <v>57</v>
      </c>
      <c r="C20" s="2" t="s">
        <v>58</v>
      </c>
      <c r="D20" s="2" t="s">
        <v>59</v>
      </c>
    </row>
    <row r="21" spans="1:4" ht="20.25">
      <c r="A21" s="2">
        <v>19</v>
      </c>
      <c r="B21" s="2" t="s">
        <v>60</v>
      </c>
      <c r="C21" s="2" t="s">
        <v>61</v>
      </c>
      <c r="D21" s="2" t="s">
        <v>62</v>
      </c>
    </row>
    <row r="22" spans="1:4" ht="20.25">
      <c r="A22" s="2">
        <v>20</v>
      </c>
      <c r="B22" s="2" t="s">
        <v>63</v>
      </c>
      <c r="C22" s="2" t="s">
        <v>64</v>
      </c>
      <c r="D22" s="2" t="s">
        <v>65</v>
      </c>
    </row>
    <row r="23" spans="1:4" ht="20.25">
      <c r="A23" s="2">
        <v>21</v>
      </c>
      <c r="B23" s="2" t="s">
        <v>66</v>
      </c>
      <c r="C23" s="2" t="s">
        <v>67</v>
      </c>
      <c r="D23" s="2" t="s">
        <v>68</v>
      </c>
    </row>
    <row r="24" spans="1:4" ht="20.25">
      <c r="A24" s="2">
        <v>22</v>
      </c>
      <c r="B24" s="2" t="s">
        <v>69</v>
      </c>
      <c r="C24" s="2" t="s">
        <v>70</v>
      </c>
      <c r="D24" s="2" t="s">
        <v>69</v>
      </c>
    </row>
    <row r="25" spans="1:4" ht="20.25">
      <c r="A25" s="2">
        <v>23</v>
      </c>
      <c r="B25" s="2" t="s">
        <v>71</v>
      </c>
      <c r="C25" s="2" t="s">
        <v>72</v>
      </c>
      <c r="D25" s="2" t="s">
        <v>73</v>
      </c>
    </row>
    <row r="26" spans="1:4" ht="20.25">
      <c r="A26" s="2">
        <v>24</v>
      </c>
      <c r="B26" s="2" t="s">
        <v>76</v>
      </c>
      <c r="C26" s="2" t="s">
        <v>77</v>
      </c>
      <c r="D26" s="2" t="s">
        <v>78</v>
      </c>
    </row>
    <row r="27" spans="1:4" ht="20.25">
      <c r="A27" s="2">
        <v>25</v>
      </c>
      <c r="B27" s="2" t="s">
        <v>79</v>
      </c>
      <c r="C27" s="2" t="s">
        <v>80</v>
      </c>
      <c r="D27" s="2" t="s">
        <v>81</v>
      </c>
    </row>
    <row r="28" spans="1:4" ht="20.25">
      <c r="A28" s="2">
        <v>26</v>
      </c>
      <c r="B28" s="2" t="s">
        <v>74</v>
      </c>
      <c r="C28" s="2" t="s">
        <v>75</v>
      </c>
      <c r="D28" s="2" t="s">
        <v>82</v>
      </c>
    </row>
    <row r="29" spans="1:4" ht="20.25">
      <c r="A29" s="2">
        <v>27</v>
      </c>
      <c r="B29" s="2" t="s">
        <v>83</v>
      </c>
      <c r="C29" s="2" t="s">
        <v>84</v>
      </c>
      <c r="D29" s="2" t="s">
        <v>85</v>
      </c>
    </row>
    <row r="30" spans="1:4" ht="20.25">
      <c r="A30" s="2">
        <v>28</v>
      </c>
      <c r="B30" s="2" t="s">
        <v>86</v>
      </c>
      <c r="C30" s="2" t="s">
        <v>87</v>
      </c>
      <c r="D30" s="2" t="s">
        <v>86</v>
      </c>
    </row>
    <row r="31" spans="1:4" ht="20.25">
      <c r="A31" s="2">
        <v>29</v>
      </c>
      <c r="B31" s="2" t="s">
        <v>88</v>
      </c>
      <c r="C31" s="2" t="s">
        <v>89</v>
      </c>
      <c r="D31" s="2" t="s">
        <v>90</v>
      </c>
    </row>
    <row r="32" spans="1:4" ht="20.25">
      <c r="A32" s="2">
        <v>30</v>
      </c>
      <c r="B32" s="2" t="s">
        <v>91</v>
      </c>
      <c r="C32" s="2" t="s">
        <v>92</v>
      </c>
      <c r="D32" s="2" t="s">
        <v>93</v>
      </c>
    </row>
    <row r="33" spans="1:4" ht="20.25">
      <c r="A33" s="2">
        <v>31</v>
      </c>
      <c r="B33" s="2" t="s">
        <v>94</v>
      </c>
      <c r="C33" s="2" t="s">
        <v>95</v>
      </c>
      <c r="D33" s="2" t="s">
        <v>96</v>
      </c>
    </row>
    <row r="34" spans="1:4" ht="20.25">
      <c r="A34" s="2">
        <v>32</v>
      </c>
      <c r="B34" s="2" t="s">
        <v>97</v>
      </c>
      <c r="C34" s="2" t="s">
        <v>98</v>
      </c>
      <c r="D34" s="2" t="s">
        <v>99</v>
      </c>
    </row>
    <row r="35" spans="1:4" ht="20.25">
      <c r="A35" s="2">
        <v>33</v>
      </c>
      <c r="B35" s="2" t="s">
        <v>100</v>
      </c>
      <c r="C35" s="2" t="s">
        <v>101</v>
      </c>
      <c r="D35" s="2" t="s">
        <v>102</v>
      </c>
    </row>
    <row r="36" spans="1:4" ht="20.25">
      <c r="A36" s="2">
        <v>34</v>
      </c>
      <c r="B36" s="2" t="s">
        <v>103</v>
      </c>
      <c r="C36" s="2" t="s">
        <v>104</v>
      </c>
      <c r="D36" s="2" t="s">
        <v>105</v>
      </c>
    </row>
    <row r="37" spans="1:4" ht="20.25">
      <c r="A37" s="2">
        <v>35</v>
      </c>
      <c r="B37" s="2" t="s">
        <v>106</v>
      </c>
      <c r="C37" s="2" t="s">
        <v>107</v>
      </c>
      <c r="D37" s="2" t="s">
        <v>108</v>
      </c>
    </row>
    <row r="38" spans="1:4" ht="20.25">
      <c r="A38" s="2">
        <v>36</v>
      </c>
      <c r="B38" s="2" t="s">
        <v>109</v>
      </c>
      <c r="C38" s="2" t="s">
        <v>110</v>
      </c>
      <c r="D38" s="2" t="s">
        <v>111</v>
      </c>
    </row>
    <row r="39" spans="1:4" ht="20.25">
      <c r="A39" s="2">
        <v>37</v>
      </c>
      <c r="B39" s="2" t="s">
        <v>112</v>
      </c>
      <c r="C39" s="2" t="s">
        <v>113</v>
      </c>
      <c r="D39" s="2" t="s">
        <v>114</v>
      </c>
    </row>
    <row r="40" spans="1:4" ht="20.25">
      <c r="A40" s="2">
        <v>38</v>
      </c>
      <c r="B40" s="2" t="s">
        <v>115</v>
      </c>
      <c r="C40" s="2" t="s">
        <v>116</v>
      </c>
      <c r="D40" s="2" t="s">
        <v>117</v>
      </c>
    </row>
    <row r="41" spans="1:4" ht="20.25">
      <c r="A41" s="2">
        <v>39</v>
      </c>
      <c r="B41" s="2" t="s">
        <v>118</v>
      </c>
      <c r="C41" s="2" t="s">
        <v>119</v>
      </c>
      <c r="D41" s="2" t="s">
        <v>120</v>
      </c>
    </row>
    <row r="42" spans="1:4" ht="20.25">
      <c r="A42" s="2">
        <v>40</v>
      </c>
      <c r="B42" s="2" t="s">
        <v>121</v>
      </c>
      <c r="C42" s="2" t="s">
        <v>122</v>
      </c>
      <c r="D42" s="4" t="s">
        <v>124</v>
      </c>
    </row>
    <row r="43" spans="1:4" ht="20.25">
      <c r="A43" s="2">
        <v>41</v>
      </c>
      <c r="B43" s="2" t="s">
        <v>123</v>
      </c>
      <c r="C43" s="2" t="s">
        <v>125</v>
      </c>
      <c r="D43" s="2" t="s">
        <v>126</v>
      </c>
    </row>
    <row r="44" spans="1:4" ht="20.25">
      <c r="A44" s="2">
        <v>42</v>
      </c>
      <c r="B44" s="2" t="s">
        <v>127</v>
      </c>
      <c r="C44" s="2" t="s">
        <v>128</v>
      </c>
      <c r="D44" s="5" t="s">
        <v>129</v>
      </c>
    </row>
    <row r="45" spans="1:4" ht="20.25">
      <c r="A45" s="2">
        <v>43</v>
      </c>
      <c r="B45" s="2" t="s">
        <v>130</v>
      </c>
      <c r="C45" s="2" t="s">
        <v>131</v>
      </c>
      <c r="D45" s="2" t="s">
        <v>132</v>
      </c>
    </row>
    <row r="46" spans="1:4" ht="20.25">
      <c r="A46" s="2">
        <v>44</v>
      </c>
      <c r="B46" s="2" t="s">
        <v>133</v>
      </c>
      <c r="C46" s="2" t="s">
        <v>134</v>
      </c>
      <c r="D46" s="2" t="s">
        <v>135</v>
      </c>
    </row>
    <row r="47" spans="1:4" ht="20.25">
      <c r="A47" s="2">
        <v>45</v>
      </c>
      <c r="B47" s="2" t="s">
        <v>136</v>
      </c>
      <c r="C47" s="2" t="s">
        <v>137</v>
      </c>
      <c r="D47" s="2" t="s">
        <v>138</v>
      </c>
    </row>
    <row r="48" spans="1:4" ht="20.25">
      <c r="A48" s="2">
        <v>46</v>
      </c>
      <c r="B48" s="2" t="s">
        <v>139</v>
      </c>
      <c r="C48" s="2" t="s">
        <v>140</v>
      </c>
      <c r="D48" s="2" t="s">
        <v>139</v>
      </c>
    </row>
    <row r="49" spans="1:4" ht="20.25">
      <c r="A49" s="2">
        <v>47</v>
      </c>
      <c r="B49" s="2" t="s">
        <v>141</v>
      </c>
      <c r="C49" s="2" t="s">
        <v>142</v>
      </c>
      <c r="D49" s="2" t="s">
        <v>143</v>
      </c>
    </row>
    <row r="50" spans="1:4" ht="20.25">
      <c r="A50" s="2">
        <v>48</v>
      </c>
      <c r="B50" s="2" t="s">
        <v>144</v>
      </c>
      <c r="C50" s="2" t="s">
        <v>145</v>
      </c>
      <c r="D50" s="2" t="s">
        <v>146</v>
      </c>
    </row>
    <row r="51" spans="1:4" ht="20.25">
      <c r="A51" s="2">
        <v>49</v>
      </c>
      <c r="B51" s="2" t="s">
        <v>147</v>
      </c>
      <c r="C51" s="2" t="s">
        <v>148</v>
      </c>
      <c r="D51" s="2" t="s">
        <v>149</v>
      </c>
    </row>
    <row r="52" spans="1:4" ht="40.5">
      <c r="A52" s="2">
        <v>50</v>
      </c>
      <c r="B52" s="2" t="s">
        <v>150</v>
      </c>
      <c r="C52" s="2" t="s">
        <v>151</v>
      </c>
      <c r="D52" s="2" t="s">
        <v>152</v>
      </c>
    </row>
    <row r="53" spans="1:4" ht="81">
      <c r="A53" s="2">
        <v>51</v>
      </c>
      <c r="B53" s="2" t="s">
        <v>153</v>
      </c>
      <c r="C53" s="2" t="s">
        <v>154</v>
      </c>
      <c r="D53" s="2" t="s">
        <v>155</v>
      </c>
    </row>
    <row r="54" spans="1:4" ht="40.5">
      <c r="A54" s="2">
        <v>52</v>
      </c>
      <c r="B54" s="2" t="s">
        <v>156</v>
      </c>
      <c r="C54" s="2" t="s">
        <v>157</v>
      </c>
      <c r="D54" s="2" t="s">
        <v>158</v>
      </c>
    </row>
    <row r="55" spans="1:4" ht="40.5">
      <c r="A55" s="2">
        <v>53</v>
      </c>
      <c r="B55" s="2" t="s">
        <v>159</v>
      </c>
      <c r="C55" s="2" t="s">
        <v>160</v>
      </c>
      <c r="D55" s="2" t="s">
        <v>161</v>
      </c>
    </row>
    <row r="56" spans="1:4" ht="40.5">
      <c r="A56" s="2">
        <v>54</v>
      </c>
      <c r="B56" s="2" t="s">
        <v>162</v>
      </c>
      <c r="C56" s="2" t="s">
        <v>163</v>
      </c>
      <c r="D56" s="2" t="s">
        <v>164</v>
      </c>
    </row>
    <row r="57" spans="1:4" ht="20.25">
      <c r="A57" s="2">
        <v>55</v>
      </c>
      <c r="B57" s="2" t="s">
        <v>165</v>
      </c>
      <c r="C57" s="2" t="s">
        <v>166</v>
      </c>
      <c r="D57" s="2" t="s">
        <v>167</v>
      </c>
    </row>
    <row r="58" spans="1:4" ht="81">
      <c r="A58" s="2">
        <v>56</v>
      </c>
      <c r="B58" s="2" t="s">
        <v>168</v>
      </c>
      <c r="C58" s="2" t="s">
        <v>169</v>
      </c>
      <c r="D58" s="2" t="s">
        <v>170</v>
      </c>
    </row>
    <row r="59" spans="1:4" ht="20.25">
      <c r="A59" s="2"/>
      <c r="B59" s="2"/>
      <c r="D59" s="2"/>
    </row>
    <row r="60" spans="1:4" ht="20.25">
      <c r="A60" s="2"/>
      <c r="B60" s="2"/>
      <c r="C60" s="2"/>
      <c r="D60" s="2"/>
    </row>
    <row r="61" spans="1:4" ht="20.25">
      <c r="A61" s="2"/>
      <c r="B61" s="2"/>
      <c r="C61" s="2"/>
      <c r="D61" s="2"/>
    </row>
    <row r="62" spans="1:4" ht="20.25">
      <c r="A62" s="2"/>
      <c r="B62" s="2"/>
      <c r="C62" s="2"/>
      <c r="D62" s="2"/>
    </row>
    <row r="63" spans="1:4" ht="20.25">
      <c r="A63" s="2"/>
      <c r="B63" s="2"/>
      <c r="C63" s="2"/>
      <c r="D63" s="2"/>
    </row>
    <row r="64" spans="1:4" ht="20.25">
      <c r="A64" s="2"/>
      <c r="B64" s="2"/>
      <c r="C64" s="2"/>
      <c r="D64" s="2"/>
    </row>
    <row r="65" spans="1:4" ht="20.25">
      <c r="A65" s="2"/>
      <c r="B65" s="2"/>
      <c r="C65" s="2"/>
      <c r="D65" s="2"/>
    </row>
    <row r="66" spans="1:4" ht="20.25">
      <c r="A66" s="2"/>
      <c r="B66" s="2"/>
      <c r="C66" s="2"/>
      <c r="D66" s="2"/>
    </row>
    <row r="67" spans="1:4" ht="20.25">
      <c r="A67" s="2"/>
      <c r="B67" s="2"/>
      <c r="C67" s="2"/>
      <c r="D67" s="2"/>
    </row>
    <row r="68" spans="1:4" ht="20.25">
      <c r="A68" s="2"/>
      <c r="B68" s="2"/>
      <c r="C68" s="2"/>
      <c r="D68" s="2"/>
    </row>
    <row r="69" spans="1:4" ht="20.25">
      <c r="A69" s="2"/>
      <c r="B69" s="2"/>
      <c r="C69" s="2"/>
      <c r="D69" s="2"/>
    </row>
    <row r="70" spans="1:4" ht="20.25">
      <c r="A70" s="2"/>
      <c r="B70" s="2"/>
      <c r="C70" s="2"/>
      <c r="D70" s="2"/>
    </row>
    <row r="71" spans="1:4" ht="20.25">
      <c r="A71" s="2"/>
      <c r="B71" s="2"/>
      <c r="C71" s="2"/>
      <c r="D71" s="2"/>
    </row>
    <row r="72" spans="1:4" ht="20.25">
      <c r="A72" s="2"/>
      <c r="B72" s="2"/>
      <c r="C72" s="2"/>
      <c r="D72" s="2"/>
    </row>
    <row r="73" spans="1:4" ht="20.25">
      <c r="A73" s="2"/>
      <c r="B73" s="2"/>
      <c r="C73" s="2"/>
      <c r="D73" s="2"/>
    </row>
    <row r="74" spans="1:4" ht="20.25">
      <c r="A74" s="2"/>
      <c r="B74" s="2"/>
      <c r="C74" s="2"/>
      <c r="D74" s="2"/>
    </row>
    <row r="75" spans="1:4" ht="20.25">
      <c r="A75" s="2"/>
      <c r="B75" s="2"/>
      <c r="C75" s="2"/>
      <c r="D75" s="2"/>
    </row>
    <row r="76" spans="1:4" ht="20.25">
      <c r="A76" s="2"/>
      <c r="B76" s="2"/>
      <c r="C76" s="2"/>
      <c r="D76" s="2"/>
    </row>
    <row r="77" spans="1:4" ht="20.25">
      <c r="A77" s="2"/>
      <c r="B77" s="2"/>
      <c r="C77" s="2"/>
      <c r="D77" s="2"/>
    </row>
    <row r="78" spans="1:4" ht="20.25">
      <c r="A78" s="2"/>
      <c r="B78" s="2"/>
      <c r="C78" s="2"/>
      <c r="D78" s="2"/>
    </row>
    <row r="79" spans="1:4" ht="20.25">
      <c r="A79" s="2"/>
      <c r="B79" s="2"/>
      <c r="C79" s="2"/>
      <c r="D79" s="2"/>
    </row>
    <row r="80" spans="1:4" ht="20.25">
      <c r="A80" s="2"/>
      <c r="B80" s="2"/>
      <c r="C80" s="2"/>
      <c r="D80" s="2"/>
    </row>
    <row r="81" spans="1:4" ht="20.25">
      <c r="A81" s="2"/>
      <c r="B81" s="2"/>
      <c r="C81" s="2"/>
      <c r="D81" s="2"/>
    </row>
    <row r="82" spans="1:4" ht="20.25">
      <c r="A82" s="2"/>
      <c r="B82" s="2"/>
      <c r="C82" s="2"/>
      <c r="D82" s="2"/>
    </row>
    <row r="83" spans="1:4" ht="20.25">
      <c r="A83" s="2"/>
      <c r="B83" s="2"/>
      <c r="C83" s="2"/>
      <c r="D83" s="2"/>
    </row>
    <row r="84" spans="1:4" ht="20.25">
      <c r="A84" s="2"/>
      <c r="B84" s="2"/>
      <c r="C84" s="2"/>
      <c r="D84" s="2"/>
    </row>
    <row r="85" spans="1:4" ht="20.25">
      <c r="A85" s="2"/>
      <c r="B85" s="2"/>
      <c r="C85" s="2"/>
      <c r="D85" s="2"/>
    </row>
    <row r="86" spans="1:4" ht="20.25">
      <c r="A86" s="2"/>
      <c r="B86" s="2"/>
      <c r="C86" s="2"/>
      <c r="D86" s="2"/>
    </row>
    <row r="87" spans="1:4" ht="20.25">
      <c r="A87" s="2"/>
      <c r="B87" s="2"/>
      <c r="C87" s="2"/>
      <c r="D87" s="2"/>
    </row>
    <row r="88" spans="1:4" ht="20.25">
      <c r="A88" s="2"/>
      <c r="B88" s="2"/>
      <c r="C88" s="2"/>
      <c r="D88" s="2"/>
    </row>
    <row r="89" spans="1:4" ht="20.25">
      <c r="A89" s="2"/>
      <c r="B89" s="2"/>
      <c r="C89" s="2"/>
      <c r="D89" s="2"/>
    </row>
    <row r="90" spans="1:4" ht="20.25">
      <c r="A90" s="2"/>
      <c r="B90" s="2"/>
      <c r="C90" s="2"/>
      <c r="D90" s="2"/>
    </row>
    <row r="91" spans="1:4" ht="20.25">
      <c r="A91" s="2"/>
      <c r="B91" s="2"/>
      <c r="C91" s="2"/>
      <c r="D91" s="2"/>
    </row>
    <row r="92" spans="1:4" ht="20.25">
      <c r="A92" s="2"/>
      <c r="B92" s="2"/>
      <c r="C92" s="2"/>
      <c r="D92" s="2"/>
    </row>
    <row r="93" spans="1:4" ht="20.25">
      <c r="A93" s="2"/>
      <c r="B93" s="2"/>
      <c r="C93" s="2"/>
      <c r="D93" s="2"/>
    </row>
    <row r="94" spans="1:4" ht="20.25">
      <c r="A94" s="2"/>
      <c r="B94" s="2"/>
      <c r="C94" s="2"/>
      <c r="D94" s="2"/>
    </row>
    <row r="95" spans="1:4" ht="20.25">
      <c r="A95" s="2"/>
      <c r="B95" s="2"/>
      <c r="C95" s="2"/>
      <c r="D95" s="2"/>
    </row>
    <row r="96" spans="1:4" ht="20.25">
      <c r="A96" s="2"/>
      <c r="B96" s="2"/>
      <c r="C96" s="2"/>
      <c r="D96" s="2"/>
    </row>
    <row r="97" spans="1:4" ht="20.25">
      <c r="A97" s="2"/>
      <c r="B97" s="2"/>
      <c r="C97" s="2"/>
      <c r="D97" s="2"/>
    </row>
    <row r="98" spans="1:4" ht="20.25">
      <c r="A98" s="2"/>
      <c r="B98" s="2"/>
      <c r="C98" s="2"/>
      <c r="D98" s="2"/>
    </row>
    <row r="99" spans="1:4" ht="20.25">
      <c r="A99" s="2"/>
      <c r="B99" s="2"/>
      <c r="C99" s="2"/>
      <c r="D99" s="2"/>
    </row>
    <row r="100" spans="1:4" ht="20.25">
      <c r="A100" s="2"/>
      <c r="B100" s="2"/>
      <c r="C100" s="2"/>
      <c r="D100" s="2"/>
    </row>
    <row r="101" spans="1:4" ht="20.25">
      <c r="A101" s="2"/>
      <c r="B101" s="2"/>
      <c r="C101" s="2"/>
      <c r="D101" s="2"/>
    </row>
    <row r="102" spans="1:4" ht="20.25">
      <c r="A102" s="2"/>
      <c r="B102" s="2"/>
      <c r="C102" s="2"/>
      <c r="D102" s="2"/>
    </row>
    <row r="103" spans="1:4" ht="20.25">
      <c r="A103" s="2"/>
      <c r="B103" s="2"/>
      <c r="C103" s="2"/>
      <c r="D103" s="2"/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41">
      <selection activeCell="D57" sqref="D57:D58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&lt;language_name&gt;Dutch&lt;/language_name&gt;</v>
      </c>
    </row>
    <row r="2" spans="1:6" ht="20.25">
      <c r="A2" t="s">
        <v>3</v>
      </c>
      <c r="C2" t="str">
        <f>CONCATENATE("&lt;orthography_header&gt;",'Word List'!B2,"&lt;/orthography_header&gt;")</f>
        <v>&lt;orthography_header&gt;Dutch Orthography&lt;/orthography_header&gt;</v>
      </c>
      <c r="D2" t="str">
        <f>CONCATENATE("&lt;IPA_header&gt;",'Word List'!C2,"&lt;/IPA_header&gt;")</f>
        <v>&lt;IPA_header&gt;IPA&lt;/IPA_header&gt;</v>
      </c>
      <c r="E2" t="str">
        <f>CONCATENATE("&lt;gloss_header&gt;",'Word List'!D2,"&lt;/gloss_header&gt;")</f>
        <v>&lt;gloss_header&gt;English&lt;/gloss_header&gt;</v>
      </c>
      <c r="F2" t="s">
        <v>4</v>
      </c>
    </row>
    <row r="3" spans="1:6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&lt;native_orthography&gt;tien&lt;/native_orthography&gt;</v>
      </c>
      <c r="D3" t="str">
        <f>CONCATENATE("&lt;IPA_transcription&gt;",'Word List'!C3,"&lt;/IPA_transcription&gt;")</f>
        <v>&lt;IPA_transcription&gt;tin&lt;/IPA_transcription&gt;</v>
      </c>
      <c r="E3" t="str">
        <f>CONCATENATE("&lt;gloss&gt;",'Word List'!D3,"&lt;/gloss&gt;")</f>
        <v>&lt;gloss&gt;ten&lt;/gloss&gt;</v>
      </c>
      <c r="F3" t="s">
        <v>2</v>
      </c>
    </row>
    <row r="4" spans="1:6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&lt;native_orthography&gt;tin&lt;/native_orthography&gt;</v>
      </c>
      <c r="D4" t="str">
        <f>CONCATENATE("&lt;IPA_transcription&gt;",'Word List'!C4,"&lt;/IPA_transcription&gt;")</f>
        <v>&lt;IPA_transcription&gt;tɪn&lt;/IPA_transcription&gt;</v>
      </c>
      <c r="E4" t="str">
        <f>CONCATENATE("&lt;gloss&gt;",'Word List'!D4,"&lt;/gloss&gt;")</f>
        <v>&lt;gloss&gt;tin&lt;/gloss&gt;</v>
      </c>
      <c r="F4" t="s">
        <v>2</v>
      </c>
    </row>
    <row r="5" spans="1:6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&lt;native_orthography&gt;teen&lt;/native_orthography&gt;</v>
      </c>
      <c r="D5" t="str">
        <f>CONCATENATE("&lt;IPA_transcription&gt;",'Word List'!C5,"&lt;/IPA_transcription&gt;")</f>
        <v>&lt;IPA_transcription&gt;ten&lt;/IPA_transcription&gt;</v>
      </c>
      <c r="E5" t="str">
        <f>CONCATENATE("&lt;gloss&gt;",'Word List'!D5,"&lt;/gloss&gt;")</f>
        <v>&lt;gloss&gt;toe&lt;/gloss&gt;</v>
      </c>
      <c r="F5" t="s">
        <v>2</v>
      </c>
    </row>
    <row r="6" spans="1:6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&lt;native_orthography&gt;ten&lt;/native_orthography&gt;</v>
      </c>
      <c r="D6" t="str">
        <f>CONCATENATE("&lt;IPA_transcription&gt;",'Word List'!C6,"&lt;/IPA_transcription&gt;")</f>
        <v>&lt;IPA_transcription&gt;tɛn&lt;/IPA_transcription&gt;</v>
      </c>
      <c r="E6" t="str">
        <f>CONCATENATE("&lt;gloss&gt;",'Word List'!D6,"&lt;/gloss&gt;")</f>
        <v>&lt;gloss&gt;to the&lt;/gloss&gt;</v>
      </c>
      <c r="F6" t="s">
        <v>2</v>
      </c>
    </row>
    <row r="7" spans="1:6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&lt;native_orthography&gt;toen&lt;/native_orthography&gt;</v>
      </c>
      <c r="D7" t="str">
        <f>CONCATENATE("&lt;IPA_transcription&gt;",'Word List'!C7,"&lt;/IPA_transcription&gt;")</f>
        <v>&lt;IPA_transcription&gt;tun&lt;/IPA_transcription&gt;</v>
      </c>
      <c r="E7" t="str">
        <f>CONCATENATE("&lt;gloss&gt;",'Word List'!D7,"&lt;/gloss&gt;")</f>
        <v>&lt;gloss&gt;then&lt;/gloss&gt;</v>
      </c>
      <c r="F7" t="s">
        <v>2</v>
      </c>
    </row>
    <row r="8" spans="1:6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&lt;native_orthography&gt;toon&lt;/native_orthography&gt;</v>
      </c>
      <c r="D8" t="str">
        <f>CONCATENATE("&lt;IPA_transcription&gt;",'Word List'!C8,"&lt;/IPA_transcription&gt;")</f>
        <v>&lt;IPA_transcription&gt;ton&lt;/IPA_transcription&gt;</v>
      </c>
      <c r="E8" t="str">
        <f>CONCATENATE("&lt;gloss&gt;",'Word List'!D8,"&lt;/gloss&gt;")</f>
        <v>&lt;gloss&gt;tone&lt;/gloss&gt;</v>
      </c>
      <c r="F8" t="s">
        <v>2</v>
      </c>
    </row>
    <row r="9" spans="1:6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&lt;native_orthography&gt;ton&lt;/native_orthography&gt;</v>
      </c>
      <c r="D9" t="str">
        <f>CONCATENATE("&lt;IPA_transcription&gt;",'Word List'!C9,"&lt;/IPA_transcription&gt;")</f>
        <v>&lt;IPA_transcription&gt;tɔn&lt;/IPA_transcription&gt;</v>
      </c>
      <c r="E9" t="str">
        <f>CONCATENATE("&lt;gloss&gt;",'Word List'!D9,"&lt;/gloss&gt;")</f>
        <v>&lt;gloss&gt;ton&lt;/gloss&gt;</v>
      </c>
      <c r="F9" t="s">
        <v>2</v>
      </c>
    </row>
    <row r="10" spans="1:6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&lt;native_orthography&gt;taal&lt;/native_orthography&gt;</v>
      </c>
      <c r="D10" t="str">
        <f>CONCATENATE("&lt;IPA_transcription&gt;",'Word List'!C10,"&lt;/IPA_transcription&gt;")</f>
        <v>&lt;IPA_transcription&gt;tal&lt;/IPA_transcription&gt;</v>
      </c>
      <c r="E10" t="str">
        <f>CONCATENATE("&lt;gloss&gt;",'Word List'!D10,"&lt;/gloss&gt;")</f>
        <v>&lt;gloss&gt;language&lt;/gloss&gt;</v>
      </c>
      <c r="F10" t="s">
        <v>2</v>
      </c>
    </row>
    <row r="11" spans="1:6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&lt;native_orthography&gt;tal&lt;/native_orthography&gt;</v>
      </c>
      <c r="D11" t="str">
        <f>CONCATENATE("&lt;IPA_transcription&gt;",'Word List'!C11,"&lt;/IPA_transcription&gt;")</f>
        <v>&lt;IPA_transcription&gt;tɑl&lt;/IPA_transcription&gt;</v>
      </c>
      <c r="E11" t="str">
        <f>CONCATENATE("&lt;gloss&gt;",'Word List'!D11,"&lt;/gloss&gt;")</f>
        <v>&lt;gloss&gt;several, bunch&lt;/gloss&gt;</v>
      </c>
      <c r="F11" t="s">
        <v>2</v>
      </c>
    </row>
    <row r="12" spans="1:6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&lt;native_orthography&gt;duur&lt;/native_orthography&gt;</v>
      </c>
      <c r="D12" t="str">
        <f>CONCATENATE("&lt;IPA_transcription&gt;",'Word List'!C12,"&lt;/IPA_transcription&gt;")</f>
        <v>&lt;IPA_transcription&gt;dyr&lt;/IPA_transcription&gt;</v>
      </c>
      <c r="E12" t="str">
        <f>CONCATENATE("&lt;gloss&gt;",'Word List'!D12,"&lt;/gloss&gt;")</f>
        <v>&lt;gloss&gt;expensive&lt;/gloss&gt;</v>
      </c>
      <c r="F12" t="s">
        <v>2</v>
      </c>
    </row>
    <row r="13" spans="1:6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&lt;native_orthography&gt;dun&lt;/native_orthography&gt;</v>
      </c>
      <c r="D13" t="str">
        <f>CONCATENATE("&lt;IPA_transcription&gt;",'Word List'!C13,"&lt;/IPA_transcription&gt;")</f>
        <v>&lt;IPA_transcription&gt;dʏr&lt;/IPA_transcription&gt;</v>
      </c>
      <c r="E13" t="str">
        <f>CONCATENATE("&lt;gloss&gt;",'Word List'!D13,"&lt;/gloss&gt;")</f>
        <v>&lt;gloss&gt;thin&lt;/gloss&gt;</v>
      </c>
      <c r="F13" t="s">
        <v>2</v>
      </c>
    </row>
    <row r="14" spans="1:6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&lt;native_orthography&gt;deur&lt;/native_orthography&gt;</v>
      </c>
      <c r="D14" t="str">
        <f>CONCATENATE("&lt;IPA_transcription&gt;",'Word List'!C14,"&lt;/IPA_transcription&gt;")</f>
        <v>&lt;IPA_transcription&gt;dør&lt;/IPA_transcription&gt;</v>
      </c>
      <c r="E14" t="str">
        <f>CONCATENATE("&lt;gloss&gt;",'Word List'!D14,"&lt;/gloss&gt;")</f>
        <v>&lt;gloss&gt;door&lt;/gloss&gt;</v>
      </c>
      <c r="F14" t="s">
        <v>2</v>
      </c>
    </row>
    <row r="15" spans="1:6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&lt;native_orthography&gt;tijd&lt;/native_orthography&gt;</v>
      </c>
      <c r="D15" t="str">
        <f>CONCATENATE("&lt;IPA_transcription&gt;",'Word List'!C15,"&lt;/IPA_transcription&gt;")</f>
        <v>&lt;IPA_transcription&gt;tɛit&lt;/IPA_transcription&gt;</v>
      </c>
      <c r="E15" t="str">
        <f>CONCATENATE("&lt;gloss&gt;",'Word List'!D15,"&lt;/gloss&gt;")</f>
        <v>&lt;gloss&gt;time&lt;/gloss&gt;</v>
      </c>
      <c r="F15" t="s">
        <v>2</v>
      </c>
    </row>
    <row r="16" spans="1:6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&lt;native_orthography&gt;moeite&lt;/native_orthography&gt;</v>
      </c>
      <c r="D16" t="str">
        <f>CONCATENATE("&lt;IPA_transcription&gt;",'Word List'!C16,"&lt;/IPA_transcription&gt;")</f>
        <v>&lt;IPA_transcription&gt;muitə&lt;/IPA_transcription&gt;</v>
      </c>
      <c r="E16" t="str">
        <f>CONCATENATE("&lt;gloss&gt;",'Word List'!D16,"&lt;/gloss&gt;")</f>
        <v>&lt;gloss&gt;trouble&lt;/gloss&gt;</v>
      </c>
      <c r="F16" t="s">
        <v>2</v>
      </c>
    </row>
    <row r="17" spans="1:6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&lt;native_orthography&gt;mooi&lt;/native_orthography&gt;</v>
      </c>
      <c r="D17" t="str">
        <f>CONCATENATE("&lt;IPA_transcription&gt;",'Word List'!C17,"&lt;/IPA_transcription&gt;")</f>
        <v>&lt;IPA_transcription&gt;moi&lt;/IPA_transcription&gt;</v>
      </c>
      <c r="E17" t="str">
        <f>CONCATENATE("&lt;gloss&gt;",'Word List'!D17,"&lt;/gloss&gt;")</f>
        <v>&lt;gloss&gt;pretty&lt;/gloss&gt;</v>
      </c>
      <c r="F17" t="s">
        <v>2</v>
      </c>
    </row>
    <row r="18" spans="1:6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&lt;native_orthography&gt;taai&lt;/native_orthography&gt;</v>
      </c>
      <c r="D18" t="str">
        <f>CONCATENATE("&lt;IPA_transcription&gt;",'Word List'!C18,"&lt;/IPA_transcription&gt;")</f>
        <v>&lt;IPA_transcription&gt;tai&lt;/IPA_transcription&gt;</v>
      </c>
      <c r="E18" t="str">
        <f>CONCATENATE("&lt;gloss&gt;",'Word List'!D18,"&lt;/gloss&gt;")</f>
        <v>&lt;gloss&gt;tough&lt;/gloss&gt;</v>
      </c>
      <c r="F18" t="s">
        <v>2</v>
      </c>
    </row>
    <row r="19" spans="1:6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&lt;native_orthography&gt;koud&lt;/native_orthography&gt;</v>
      </c>
      <c r="D19" t="str">
        <f>CONCATENATE("&lt;IPA_transcription&gt;",'Word List'!C19,"&lt;/IPA_transcription&gt;")</f>
        <v>&lt;IPA_transcription&gt;kɔut&lt;/IPA_transcription&gt;</v>
      </c>
      <c r="E19" t="str">
        <f>CONCATENATE("&lt;gloss&gt;",'Word List'!D19,"&lt;/gloss&gt;")</f>
        <v>&lt;gloss&gt;cold&lt;/gloss&gt;</v>
      </c>
      <c r="F19" t="s">
        <v>2</v>
      </c>
    </row>
    <row r="20" spans="1:6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&lt;native_orthography&gt;nieuw&lt;/native_orthography&gt;</v>
      </c>
      <c r="D20" t="str">
        <f>CONCATENATE("&lt;IPA_transcription&gt;",'Word List'!C20,"&lt;/IPA_transcription&gt;")</f>
        <v>&lt;IPA_transcription&gt;niu&lt;/IPA_transcription&gt;</v>
      </c>
      <c r="E20" t="str">
        <f>CONCATENATE("&lt;gloss&gt;",'Word List'!D20,"&lt;/gloss&gt;")</f>
        <v>&lt;gloss&gt;new&lt;/gloss&gt;</v>
      </c>
      <c r="F20" t="s">
        <v>2</v>
      </c>
    </row>
    <row r="21" spans="1:6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&lt;native_orthography&gt;leeuw&lt;/native_orthography&gt;</v>
      </c>
      <c r="D21" t="str">
        <f>CONCATENATE("&lt;IPA_transcription&gt;",'Word List'!C21,"&lt;/IPA_transcription&gt;")</f>
        <v>&lt;IPA_transcription&gt;leu&lt;/IPA_transcription&gt;</v>
      </c>
      <c r="E21" t="str">
        <f>CONCATENATE("&lt;gloss&gt;",'Word List'!D21,"&lt;/gloss&gt;")</f>
        <v>&lt;gloss&gt;lion&lt;/gloss&gt;</v>
      </c>
      <c r="F21" t="s">
        <v>2</v>
      </c>
    </row>
    <row r="22" spans="1:6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&lt;native_orthography&gt;ruw&lt;/native_orthography&gt;</v>
      </c>
      <c r="D22" t="str">
        <f>CONCATENATE("&lt;IPA_transcription&gt;",'Word List'!C22,"&lt;/IPA_transcription&gt;")</f>
        <v>&lt;IPA_transcription&gt;ryu&lt;/IPA_transcription&gt;</v>
      </c>
      <c r="E22" t="str">
        <f>CONCATENATE("&lt;gloss&gt;",'Word List'!D22,"&lt;/gloss&gt;")</f>
        <v>&lt;gloss&gt;rough&lt;/gloss&gt;</v>
      </c>
      <c r="F22" t="s">
        <v>2</v>
      </c>
    </row>
    <row r="23" spans="1:6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&lt;native_orthography&gt;huis&lt;/native_orthography&gt;</v>
      </c>
      <c r="D23" t="str">
        <f>CONCATENATE("&lt;IPA_transcription&gt;",'Word List'!C23,"&lt;/IPA_transcription&gt;")</f>
        <v>&lt;IPA_transcription&gt;hœys&lt;/IPA_transcription&gt;</v>
      </c>
      <c r="E23" t="str">
        <f>CONCATENATE("&lt;gloss&gt;",'Word List'!D23,"&lt;/gloss&gt;")</f>
        <v>&lt;gloss&gt;house&lt;/gloss&gt;</v>
      </c>
      <c r="F23" t="s">
        <v>2</v>
      </c>
    </row>
    <row r="24" spans="1:6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&lt;native_orthography&gt;pot&lt;/native_orthography&gt;</v>
      </c>
      <c r="D24" t="str">
        <f>CONCATENATE("&lt;IPA_transcription&gt;",'Word List'!C24,"&lt;/IPA_transcription&gt;")</f>
        <v>&lt;IPA_transcription&gt;pɔt&lt;/IPA_transcription&gt;</v>
      </c>
      <c r="E24" t="str">
        <f>CONCATENATE("&lt;gloss&gt;",'Word List'!D24,"&lt;/gloss&gt;")</f>
        <v>&lt;gloss&gt;pot&lt;/gloss&gt;</v>
      </c>
      <c r="F24" t="s">
        <v>2</v>
      </c>
    </row>
    <row r="25" spans="1:6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&lt;native_orthography&gt;bot&lt;/native_orthography&gt;</v>
      </c>
      <c r="D25" t="str">
        <f>CONCATENATE("&lt;IPA_transcription&gt;",'Word List'!C25,"&lt;/IPA_transcription&gt;")</f>
        <v>&lt;IPA_transcription&gt;bɔt&lt;/IPA_transcription&gt;</v>
      </c>
      <c r="E25" t="str">
        <f>CONCATENATE("&lt;gloss&gt;",'Word List'!D25,"&lt;/gloss&gt;")</f>
        <v>&lt;gloss&gt;bone&lt;/gloss&gt;</v>
      </c>
      <c r="F25" t="s">
        <v>2</v>
      </c>
    </row>
    <row r="26" spans="1:6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&lt;native_orthography&gt;te&lt;/native_orthography&gt;</v>
      </c>
      <c r="D26" t="str">
        <f>CONCATENATE("&lt;IPA_transcription&gt;",'Word List'!C26,"&lt;/IPA_transcription&gt;")</f>
        <v>&lt;IPA_transcription&gt;tɛ&lt;/IPA_transcription&gt;</v>
      </c>
      <c r="E26" t="str">
        <f>CONCATENATE("&lt;gloss&gt;",'Word List'!D26,"&lt;/gloss&gt;")</f>
        <v>&lt;gloss&gt;at, too&lt;/gloss&gt;</v>
      </c>
      <c r="F26" t="s">
        <v>2</v>
      </c>
    </row>
    <row r="27" spans="1:6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&lt;native_orthography&gt;de&lt;/native_orthography&gt;</v>
      </c>
      <c r="D27" t="str">
        <f>CONCATENATE("&lt;IPA_transcription&gt;",'Word List'!C27,"&lt;/IPA_transcription&gt;")</f>
        <v>&lt;IPA_transcription&gt;dɛ&lt;/IPA_transcription&gt;</v>
      </c>
      <c r="E27" t="str">
        <f>CONCATENATE("&lt;gloss&gt;",'Word List'!D27,"&lt;/gloss&gt;")</f>
        <v>&lt;gloss&gt;the&lt;/gloss&gt;</v>
      </c>
      <c r="F27" t="s">
        <v>2</v>
      </c>
    </row>
    <row r="28" spans="1:6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&lt;native_orthography&gt;kok&lt;/native_orthography&gt;</v>
      </c>
      <c r="D28" t="str">
        <f>CONCATENATE("&lt;IPA_transcription&gt;",'Word List'!C28,"&lt;/IPA_transcription&gt;")</f>
        <v>&lt;IPA_transcription&gt;kɔk&lt;/IPA_transcription&gt;</v>
      </c>
      <c r="E28" t="str">
        <f>CONCATENATE("&lt;gloss&gt;",'Word List'!D28,"&lt;/gloss&gt;")</f>
        <v>&lt;gloss&gt;chef&lt;/gloss&gt;</v>
      </c>
      <c r="F28" t="s">
        <v>2</v>
      </c>
    </row>
    <row r="29" spans="1:6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&lt;native_orthography&gt;gok&lt;/native_orthography&gt;</v>
      </c>
      <c r="D29" t="str">
        <f>CONCATENATE("&lt;IPA_transcription&gt;",'Word List'!C29,"&lt;/IPA_transcription&gt;")</f>
        <v>&lt;IPA_transcription&gt;xɔk&lt;/IPA_transcription&gt;</v>
      </c>
      <c r="E29" t="str">
        <f>CONCATENATE("&lt;gloss&gt;",'Word List'!D29,"&lt;/gloss&gt;")</f>
        <v>&lt;gloss&gt;gamble&lt;/gloss&gt;</v>
      </c>
      <c r="F29" t="s">
        <v>2</v>
      </c>
    </row>
    <row r="30" spans="1:6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&lt;native_orthography&gt;fair&lt;/native_orthography&gt;</v>
      </c>
      <c r="D30" t="str">
        <f>CONCATENATE("&lt;IPA_transcription&gt;",'Word List'!C30,"&lt;/IPA_transcription&gt;")</f>
        <v>&lt;IPA_transcription&gt;fɛr&lt;/IPA_transcription&gt;</v>
      </c>
      <c r="E30" t="str">
        <f>CONCATENATE("&lt;gloss&gt;",'Word List'!D30,"&lt;/gloss&gt;")</f>
        <v>&lt;gloss&gt;fair&lt;/gloss&gt;</v>
      </c>
      <c r="F30" t="s">
        <v>2</v>
      </c>
    </row>
    <row r="31" spans="1:6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&lt;native_orthography&gt;vier&lt;/native_orthography&gt;</v>
      </c>
      <c r="D31" t="str">
        <f>CONCATENATE("&lt;IPA_transcription&gt;",'Word List'!C31,"&lt;/IPA_transcription&gt;")</f>
        <v>&lt;IPA_transcription&gt;ʋir&lt;/IPA_transcription&gt;</v>
      </c>
      <c r="E31" t="str">
        <f>CONCATENATE("&lt;gloss&gt;",'Word List'!D31,"&lt;/gloss&gt;")</f>
        <v>&lt;gloss&gt;four&lt;/gloss&gt;</v>
      </c>
      <c r="F31" t="s">
        <v>2</v>
      </c>
    </row>
    <row r="32" spans="1:6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&lt;native_orthography&gt;sinds&lt;/native_orthography&gt;</v>
      </c>
      <c r="D32" t="str">
        <f>CONCATENATE("&lt;IPA_transcription&gt;",'Word List'!C32,"&lt;/IPA_transcription&gt;")</f>
        <v>&lt;IPA_transcription&gt;sɪnts&lt;/IPA_transcription&gt;</v>
      </c>
      <c r="E32" t="str">
        <f>CONCATENATE("&lt;gloss&gt;",'Word List'!D32,"&lt;/gloss&gt;")</f>
        <v>&lt;gloss&gt;since&lt;/gloss&gt;</v>
      </c>
      <c r="F32" t="s">
        <v>2</v>
      </c>
    </row>
    <row r="33" spans="1:6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&lt;native_orthography&gt;zin&lt;/native_orthography&gt;</v>
      </c>
      <c r="D33" t="str">
        <f>CONCATENATE("&lt;IPA_transcription&gt;",'Word List'!C33,"&lt;/IPA_transcription&gt;")</f>
        <v>&lt;IPA_transcription&gt;zɪn&lt;/IPA_transcription&gt;</v>
      </c>
      <c r="E33" t="str">
        <f>CONCATENATE("&lt;gloss&gt;",'Word List'!D33,"&lt;/gloss&gt;")</f>
        <v>&lt;gloss&gt;sentence&lt;/gloss&gt;</v>
      </c>
      <c r="F33" t="s">
        <v>2</v>
      </c>
    </row>
    <row r="34" spans="1:6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&lt;native_orthography&gt;maar&lt;/native_orthography&gt;</v>
      </c>
      <c r="D34" t="str">
        <f>CONCATENATE("&lt;IPA_transcription&gt;",'Word List'!C34,"&lt;/IPA_transcription&gt;")</f>
        <v>&lt;IPA_transcription&gt;mar&lt;/IPA_transcription&gt;</v>
      </c>
      <c r="E34" t="str">
        <f>CONCATENATE("&lt;gloss&gt;",'Word List'!D34,"&lt;/gloss&gt;")</f>
        <v>&lt;gloss&gt;but&lt;/gloss&gt;</v>
      </c>
      <c r="F34" t="s">
        <v>2</v>
      </c>
    </row>
    <row r="35" spans="1:6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&lt;native_orthography&gt;naar&lt;/native_orthography&gt;</v>
      </c>
      <c r="D35" t="str">
        <f>CONCATENATE("&lt;IPA_transcription&gt;",'Word List'!C35,"&lt;/IPA_transcription&gt;")</f>
        <v>&lt;IPA_transcription&gt;nar&lt;/IPA_transcription&gt;</v>
      </c>
      <c r="E35" t="str">
        <f>CONCATENATE("&lt;gloss&gt;",'Word List'!D35,"&lt;/gloss&gt;")</f>
        <v>&lt;gloss&gt;to&lt;/gloss&gt;</v>
      </c>
      <c r="F35" t="s">
        <v>2</v>
      </c>
    </row>
    <row r="36" spans="1:6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&lt;native_orthography&gt;van&lt;/native_orthography&gt;</v>
      </c>
      <c r="D36" t="str">
        <f>CONCATENATE("&lt;IPA_transcription&gt;",'Word List'!C36,"&lt;/IPA_transcription&gt;")</f>
        <v>&lt;IPA_transcription&gt;ʋɑn&lt;/IPA_transcription&gt;</v>
      </c>
      <c r="E36" t="str">
        <f>CONCATENATE("&lt;gloss&gt;",'Word List'!D36,"&lt;/gloss&gt;")</f>
        <v>&lt;gloss&gt;of&lt;/gloss&gt;</v>
      </c>
      <c r="F36" t="s">
        <v>2</v>
      </c>
    </row>
    <row r="37" spans="1:6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&lt;native_orthography&gt;vang&lt;/native_orthography&gt;</v>
      </c>
      <c r="D37" t="str">
        <f>CONCATENATE("&lt;IPA_transcription&gt;",'Word List'!C37,"&lt;/IPA_transcription&gt;")</f>
        <v>&lt;IPA_transcription&gt;ʋɑŋ&lt;/IPA_transcription&gt;</v>
      </c>
      <c r="E37" t="str">
        <f>CONCATENATE("&lt;gloss&gt;",'Word List'!D37,"&lt;/gloss&gt;")</f>
        <v>&lt;gloss&gt;catch&lt;/gloss&gt;</v>
      </c>
      <c r="F37" t="s">
        <v>2</v>
      </c>
    </row>
    <row r="38" spans="1:6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&lt;native_orthography&gt;rot&lt;/native_orthography&gt;</v>
      </c>
      <c r="D38" t="str">
        <f>CONCATENATE("&lt;IPA_transcription&gt;",'Word List'!C38,"&lt;/IPA_transcription&gt;")</f>
        <v>&lt;IPA_transcription&gt;ʀɔt&lt;/IPA_transcription&gt;</v>
      </c>
      <c r="E38" t="str">
        <f>CONCATENATE("&lt;gloss&gt;",'Word List'!D38,"&lt;/gloss&gt;")</f>
        <v>&lt;gloss&gt;lousy&lt;/gloss&gt;</v>
      </c>
      <c r="F38" t="s">
        <v>2</v>
      </c>
    </row>
    <row r="39" spans="1:6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&lt;native_orthography&gt;lot&lt;/native_orthography&gt;</v>
      </c>
      <c r="D39" t="str">
        <f>CONCATENATE("&lt;IPA_transcription&gt;",'Word List'!C39,"&lt;/IPA_transcription&gt;")</f>
        <v>&lt;IPA_transcription&gt;lɔt&lt;/IPA_transcription&gt;</v>
      </c>
      <c r="E39" t="str">
        <f>CONCATENATE("&lt;gloss&gt;",'Word List'!D39,"&lt;/gloss&gt;")</f>
        <v>&lt;gloss&gt;fate&lt;/gloss&gt;</v>
      </c>
      <c r="F39" t="s">
        <v>2</v>
      </c>
    </row>
    <row r="40" spans="1:6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&lt;native_orthography&gt;haaren&lt;/native_orthography&gt;</v>
      </c>
      <c r="D40" t="str">
        <f>CONCATENATE("&lt;IPA_transcription&gt;",'Word List'!C40,"&lt;/IPA_transcription&gt;")</f>
        <v>&lt;IPA_transcription&gt;harən&lt;/IPA_transcription&gt;</v>
      </c>
      <c r="E40" t="str">
        <f>CONCATENATE("&lt;gloss&gt;",'Word List'!D40,"&lt;/gloss&gt;")</f>
        <v>&lt;gloss&gt;hairs&lt;/gloss&gt;</v>
      </c>
      <c r="F40" t="s">
        <v>2</v>
      </c>
    </row>
    <row r="41" spans="1:6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&lt;native_orthography&gt;haalen&lt;/native_orthography&gt;</v>
      </c>
      <c r="D41" t="str">
        <f>CONCATENATE("&lt;IPA_transcription&gt;",'Word List'!C41,"&lt;/IPA_transcription&gt;")</f>
        <v>&lt;IPA_transcription&gt;halən&lt;/IPA_transcription&gt;</v>
      </c>
      <c r="E41" t="str">
        <f>CONCATENATE("&lt;gloss&gt;",'Word List'!D41,"&lt;/gloss&gt;")</f>
        <v>&lt;gloss&gt;to get&lt;/gloss&gt;</v>
      </c>
      <c r="F41" t="s">
        <v>2</v>
      </c>
    </row>
    <row r="42" spans="1:6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&lt;native_orthography&gt;waar&lt;/native_orthography&gt;</v>
      </c>
      <c r="D42" t="str">
        <f>CONCATENATE("&lt;IPA_transcription&gt;",'Word List'!C42,"&lt;/IPA_transcription&gt;")</f>
        <v>&lt;IPA_transcription&gt;ʋar&lt;/IPA_transcription&gt;</v>
      </c>
      <c r="E42" t="str">
        <f>CONCATENATE("&lt;gloss&gt;",'Word List'!D42,"&lt;/gloss&gt;")</f>
        <v>&lt;gloss&gt;̈true&lt;/gloss&gt;</v>
      </c>
      <c r="F42" t="s">
        <v>2</v>
      </c>
    </row>
    <row r="43" spans="1:6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&lt;native_orthography&gt;jaar&lt;/native_orthography&gt;</v>
      </c>
      <c r="D43" t="str">
        <f>CONCATENATE("&lt;IPA_transcription&gt;",'Word List'!C43,"&lt;/IPA_transcription&gt;")</f>
        <v>&lt;IPA_transcription&gt;jar&lt;/IPA_transcription&gt;</v>
      </c>
      <c r="E43" t="str">
        <f>CONCATENATE("&lt;gloss&gt;",'Word List'!D43,"&lt;/gloss&gt;")</f>
        <v>&lt;gloss&gt;year&lt;/gloss&gt;</v>
      </c>
      <c r="F43" t="s">
        <v>2</v>
      </c>
    </row>
    <row r="44" spans="1:6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&lt;native_orthography&gt;schaal&lt;/native_orthography&gt;</v>
      </c>
      <c r="D44" t="str">
        <f>CONCATENATE("&lt;IPA_transcription&gt;",'Word List'!C44,"&lt;/IPA_transcription&gt;")</f>
        <v>&lt;IPA_transcription&gt;sxal&lt;/IPA_transcription&gt;</v>
      </c>
      <c r="E44" t="str">
        <f>CONCATENATE("&lt;gloss&gt;",'Word List'!D44,"&lt;/gloss&gt;")</f>
        <v>&lt;gloss&gt;dish&lt;/gloss&gt;</v>
      </c>
      <c r="F44" t="s">
        <v>2</v>
      </c>
    </row>
    <row r="45" spans="1:6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&lt;native_orthography&gt;sjaal&lt;/native_orthography&gt;</v>
      </c>
      <c r="D45" t="str">
        <f>CONCATENATE("&lt;IPA_transcription&gt;",'Word List'!C45,"&lt;/IPA_transcription&gt;")</f>
        <v>&lt;IPA_transcription&gt;ʃal&lt;/IPA_transcription&gt;</v>
      </c>
      <c r="E45" t="str">
        <f>CONCATENATE("&lt;gloss&gt;",'Word List'!D45,"&lt;/gloss&gt;")</f>
        <v>&lt;gloss&gt;scarf&lt;/gloss&gt;</v>
      </c>
      <c r="F45" t="s">
        <v>2</v>
      </c>
    </row>
    <row r="46" spans="1:6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&lt;native_orthography&gt;kasje&lt;/native_orthography&gt;</v>
      </c>
      <c r="D46" t="str">
        <f>CONCATENATE("&lt;IPA_transcription&gt;",'Word List'!C46,"&lt;/IPA_transcription&gt;")</f>
        <v>&lt;IPA_transcription&gt;kɑʃjə&lt;/IPA_transcription&gt;</v>
      </c>
      <c r="E46" t="str">
        <f>CONCATENATE("&lt;gloss&gt;",'Word List'!D46,"&lt;/gloss&gt;")</f>
        <v>&lt;gloss&gt;small closet&lt;/gloss&gt;</v>
      </c>
      <c r="F46" t="s">
        <v>2</v>
      </c>
    </row>
    <row r="47" spans="1:6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&lt;native_orthography&gt;katje&lt;/native_orthography&gt;</v>
      </c>
      <c r="D47" t="str">
        <f>CONCATENATE("&lt;IPA_transcription&gt;",'Word List'!C47,"&lt;/IPA_transcription&gt;")</f>
        <v>&lt;IPA_transcription&gt;kɑtʃjə&lt;/IPA_transcription&gt;</v>
      </c>
      <c r="E47" t="str">
        <f>CONCATENATE("&lt;gloss&gt;",'Word List'!D47,"&lt;/gloss&gt;")</f>
        <v>&lt;gloss&gt;small cat&lt;/gloss&gt;</v>
      </c>
      <c r="F47" t="s">
        <v>2</v>
      </c>
    </row>
    <row r="48" spans="1:6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&lt;native_orthography&gt;wind&lt;/native_orthography&gt;</v>
      </c>
      <c r="D48" t="str">
        <f>CONCATENATE("&lt;IPA_transcription&gt;",'Word List'!C48,"&lt;/IPA_transcription&gt;")</f>
        <v>&lt;IPA_transcription&gt;wɪnt&lt;/IPA_transcription&gt;</v>
      </c>
      <c r="E48" t="str">
        <f>CONCATENATE("&lt;gloss&gt;",'Word List'!D48,"&lt;/gloss&gt;")</f>
        <v>&lt;gloss&gt;wind&lt;/gloss&gt;</v>
      </c>
      <c r="F48" t="s">
        <v>2</v>
      </c>
    </row>
    <row r="49" spans="1:6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&lt;native_orthography&gt;vindt&lt;/native_orthography&gt;</v>
      </c>
      <c r="D49" t="str">
        <f>CONCATENATE("&lt;IPA_transcription&gt;",'Word List'!C49,"&lt;/IPA_transcription&gt;")</f>
        <v>&lt;IPA_transcription&gt;ʋɪnt&lt;/IPA_transcription&gt;</v>
      </c>
      <c r="E49" t="str">
        <f>CONCATENATE("&lt;gloss&gt;",'Word List'!D49,"&lt;/gloss&gt;")</f>
        <v>&lt;gloss&gt;find&lt;/gloss&gt;</v>
      </c>
      <c r="F49" t="s">
        <v>2</v>
      </c>
    </row>
    <row r="50" spans="1:6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&lt;native_orthography&gt;gaat&lt;/native_orthography&gt;</v>
      </c>
      <c r="D50" t="str">
        <f>CONCATENATE("&lt;IPA_transcription&gt;",'Word List'!C50,"&lt;/IPA_transcription&gt;")</f>
        <v>&lt;IPA_transcription&gt;xat&lt;/IPA_transcription&gt;</v>
      </c>
      <c r="E50" t="str">
        <f>CONCATENATE("&lt;gloss&gt;",'Word List'!D50,"&lt;/gloss&gt;")</f>
        <v>&lt;gloss&gt;go&lt;/gloss&gt;</v>
      </c>
      <c r="F50" t="s">
        <v>2</v>
      </c>
    </row>
    <row r="51" spans="1:6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&lt;native_orthography&gt;haat&lt;/native_orthography&gt;</v>
      </c>
      <c r="D51" t="str">
        <f>CONCATENATE("&lt;IPA_transcription&gt;",'Word List'!C51,"&lt;/IPA_transcription&gt;")</f>
        <v>&lt;IPA_transcription&gt;hat&lt;/IPA_transcription&gt;</v>
      </c>
      <c r="E51" t="str">
        <f>CONCATENATE("&lt;gloss&gt;",'Word List'!D51,"&lt;/gloss&gt;")</f>
        <v>&lt;gloss&gt;hate&lt;/gloss&gt;</v>
      </c>
      <c r="F51" t="s">
        <v>2</v>
      </c>
    </row>
    <row r="52" spans="1:6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&lt;native_orthography&gt;Het mooie meisje was dun maar taai.&lt;/native_orthography&gt;</v>
      </c>
      <c r="D52" t="str">
        <f>CONCATENATE("&lt;IPA_transcription&gt;",'Word List'!C52,"&lt;/IPA_transcription&gt;")</f>
        <v>&lt;IPA_transcription&gt;hɛt moi mɛiʃjə ʋɑs dʏn mar tai&lt;/IPA_transcription&gt;</v>
      </c>
      <c r="E52" t="str">
        <f>CONCATENATE("&lt;gloss&gt;",'Word List'!D52,"&lt;/gloss&gt;")</f>
        <v>&lt;gloss&gt;The pretty girl was thin but tough.&lt;/gloss&gt;</v>
      </c>
      <c r="F52" t="s">
        <v>2</v>
      </c>
    </row>
    <row r="53" spans="1:6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&lt;native_orthography&gt;Een tal ruwe leeuwen kwamen met moeite door de deur.&lt;/native_orthography&gt;</v>
      </c>
      <c r="D53" t="str">
        <f>CONCATENATE("&lt;IPA_transcription&gt;",'Word List'!C53,"&lt;/IPA_transcription&gt;")</f>
        <v>&lt;IPA_transcription&gt;en tɑl ryuə leuwɛn kwɑmɛn mɛt muitə dor dɛ dør&lt;/IPA_transcription&gt;</v>
      </c>
      <c r="E53" t="str">
        <f>CONCATENATE("&lt;gloss&gt;",'Word List'!D53,"&lt;/gloss&gt;")</f>
        <v>&lt;gloss&gt;A bunch of rough lions came with difficulty through the door.&lt;/gloss&gt;</v>
      </c>
      <c r="F53" t="s">
        <v>2</v>
      </c>
    </row>
    <row r="54" spans="1:6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&lt;native_orthography&gt;Om tien ton tin te wegen duurt een langen tijd.&lt;/native_orthography&gt;</v>
      </c>
      <c r="D54" t="str">
        <f>CONCATENATE("&lt;IPA_transcription&gt;",'Word List'!C54,"&lt;/IPA_transcription&gt;")</f>
        <v>&lt;IPA_transcription&gt;ɔm tin tɔn tɪn tɛ ʋɛxɛn dyrt en lɑŋən tɛit&lt;/IPA_transcription&gt;</v>
      </c>
      <c r="E54" t="str">
        <f>CONCATENATE("&lt;gloss&gt;",'Word List'!D54,"&lt;/gloss&gt;")</f>
        <v>&lt;gloss&gt;To weigh ten tons of tin takes a long time.&lt;/gloss&gt;</v>
      </c>
      <c r="F54" t="s">
        <v>2</v>
      </c>
    </row>
    <row r="55" spans="1:6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&lt;native_orthography&gt;Het nieuwe huis was koud.&lt;/native_orthography&gt;</v>
      </c>
      <c r="D55" t="str">
        <f>CONCATENATE("&lt;IPA_transcription&gt;",'Word List'!C55,"&lt;/IPA_transcription&gt;")</f>
        <v>&lt;IPA_transcription&gt;hɛt niuə hœys ʋɑs kɔut&lt;/IPA_transcription&gt;</v>
      </c>
      <c r="E55" t="str">
        <f>CONCATENATE("&lt;gloss&gt;",'Word List'!D55,"&lt;/gloss&gt;")</f>
        <v>&lt;gloss&gt;The new house was cold.&lt;/gloss&gt;</v>
      </c>
      <c r="F55" t="s">
        <v>2</v>
      </c>
    </row>
    <row r="56" spans="1:6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&lt;native_orthography&gt;S'chravenhagen&lt;/native_orthography&gt;</v>
      </c>
      <c r="D56" t="str">
        <f>CONCATENATE("&lt;IPA_transcription&gt;",'Word List'!C56,"&lt;/IPA_transcription&gt;")</f>
        <v>&lt;IPA_transcription&gt;sxraʋɛnhɑxən&lt;/IPA_transcription&gt;</v>
      </c>
      <c r="E56" t="str">
        <f>CONCATENATE("&lt;gloss&gt;",'Word List'!D56,"&lt;/gloss&gt;")</f>
        <v>&lt;gloss&gt;the Hague (place name)&lt;/gloss&gt;</v>
      </c>
      <c r="F56" t="s">
        <v>2</v>
      </c>
    </row>
    <row r="57" spans="1:6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&lt;native_orthography&gt;girafje&lt;/native_orthography&gt;</v>
      </c>
      <c r="D57" t="str">
        <f>CONCATENATE("&lt;IPA_transcription&gt;",'Word List'!C57,"&lt;/IPA_transcription&gt;")</f>
        <v>&lt;IPA_transcription&gt;xirɑfjə&lt;/IPA_transcription&gt;</v>
      </c>
      <c r="E57" t="str">
        <f>CONCATENATE("&lt;gloss&gt;",'Word List'!D57,"&lt;/gloss&gt;")</f>
        <v>&lt;gloss&gt;little giraffe&lt;/gloss&gt;</v>
      </c>
      <c r="F57" t="s">
        <v>2</v>
      </c>
    </row>
    <row r="58" spans="1:6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&lt;native_orthography&gt;Soldatententententoonstellingsgebouwen&lt;/native_orthography&gt;</v>
      </c>
      <c r="D58" t="str">
        <f>CONCATENATE("&lt;IPA_transcription&gt;",'Word List'!C58,"&lt;/IPA_transcription&gt;")</f>
        <v>&lt;IPA_transcription&gt;sɔldɑtəntɛntəntɛntonstɛlinksxəbɔuwən&lt;/IPA_transcription&gt;</v>
      </c>
      <c r="E58" t="str">
        <f>CONCATENATE("&lt;gloss&gt;",'Word List'!D58,"&lt;/gloss&gt;")</f>
        <v>&lt;gloss&gt;The building wherein the tents of the soldiers are exhibited (museum sign)&lt;/gloss&gt;</v>
      </c>
      <c r="F58" t="s">
        <v>2</v>
      </c>
    </row>
    <row r="59" ht="20.25">
      <c r="A59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2006-09-08T02:21:56Z</dcterms:modified>
  <cp:category/>
  <cp:version/>
  <cp:contentType/>
  <cp:contentStatus/>
</cp:coreProperties>
</file>