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95" yWindow="65371" windowWidth="11805" windowHeight="9105" activeTab="1"/>
  </bookViews>
  <sheets>
    <sheet name="Word List" sheetId="1" r:id="rId1"/>
    <sheet name="Word List with XML tags" sheetId="2" r:id="rId2"/>
  </sheets>
  <definedNames/>
  <calcPr fullCalcOnLoad="1"/>
</workbook>
</file>

<file path=xl/sharedStrings.xml><?xml version="1.0" encoding="utf-8"?>
<sst xmlns="http://schemas.openxmlformats.org/spreadsheetml/2006/main" count="860" uniqueCount="384">
  <si>
    <t>English</t>
  </si>
  <si>
    <t>&lt;item&gt;</t>
  </si>
  <si>
    <t>&lt;/item&gt;</t>
  </si>
  <si>
    <t>&lt;headers&gt;</t>
  </si>
  <si>
    <t>&lt;/headers&gt;</t>
  </si>
  <si>
    <t>&lt;?xml version="1.0"?&gt;</t>
  </si>
  <si>
    <t>&lt;?xml-stylesheet type="text/xsl" href="../word-list.xsl"?&gt;</t>
  </si>
  <si>
    <t>&lt;wordlist&gt;</t>
  </si>
  <si>
    <t>&lt;/wordlist&gt;</t>
  </si>
  <si>
    <t>soup</t>
  </si>
  <si>
    <t>cloth</t>
  </si>
  <si>
    <t>navel</t>
  </si>
  <si>
    <t>to pound</t>
  </si>
  <si>
    <t>market</t>
  </si>
  <si>
    <t>Sound Illustrated</t>
  </si>
  <si>
    <t>Ngwo</t>
  </si>
  <si>
    <t>p</t>
  </si>
  <si>
    <t>pɛne, pɛ̃rɛ̃</t>
  </si>
  <si>
    <t>to open</t>
  </si>
  <si>
    <t>eplidi, eklidi</t>
  </si>
  <si>
    <t>to press down</t>
  </si>
  <si>
    <t>epjɛde</t>
  </si>
  <si>
    <t>to pour out</t>
  </si>
  <si>
    <t>b</t>
  </si>
  <si>
    <t>bɛne, bɛ̃rɛ̃</t>
  </si>
  <si>
    <t>to answer</t>
  </si>
  <si>
    <t>eblidi</t>
  </si>
  <si>
    <t>to mix</t>
  </si>
  <si>
    <t>ebjɛde</t>
  </si>
  <si>
    <t>to feign madness</t>
  </si>
  <si>
    <t>etwɔb</t>
  </si>
  <si>
    <t>twɔβə</t>
  </si>
  <si>
    <t>to mix a bit</t>
  </si>
  <si>
    <t>t</t>
  </si>
  <si>
    <t>tɔ̃</t>
  </si>
  <si>
    <t>to dig</t>
  </si>
  <si>
    <t>tɔn</t>
  </si>
  <si>
    <t>to refuse</t>
  </si>
  <si>
    <t>ti</t>
  </si>
  <si>
    <t>to crack a kernel</t>
  </si>
  <si>
    <t>aantjɛ</t>
  </si>
  <si>
    <t>a wart</t>
  </si>
  <si>
    <t>d</t>
  </si>
  <si>
    <t>dɔ̃</t>
  </si>
  <si>
    <t>to drip</t>
  </si>
  <si>
    <t>dɔn</t>
  </si>
  <si>
    <t>to jump</t>
  </si>
  <si>
    <t>di</t>
  </si>
  <si>
    <t>to doubt</t>
  </si>
  <si>
    <t>edṳd (edṳt/d)</t>
  </si>
  <si>
    <t>to butt</t>
  </si>
  <si>
    <t>edṳrṳ</t>
  </si>
  <si>
    <t>a swelling</t>
  </si>
  <si>
    <t>c</t>
  </si>
  <si>
    <t>cii</t>
  </si>
  <si>
    <t>to bear pain</t>
  </si>
  <si>
    <t>cie</t>
  </si>
  <si>
    <t>ecie (ece)</t>
  </si>
  <si>
    <t>medicine</t>
  </si>
  <si>
    <t>ācɛ́ (aɣã)</t>
  </si>
  <si>
    <t>number of times</t>
  </si>
  <si>
    <t>ācɛ̀</t>
  </si>
  <si>
    <t>baboon</t>
  </si>
  <si>
    <t>ṇcɛ̀</t>
  </si>
  <si>
    <t>week</t>
  </si>
  <si>
    <t>ɟ</t>
  </si>
  <si>
    <t>ɟii</t>
  </si>
  <si>
    <t>to refund</t>
  </si>
  <si>
    <t>anɟie</t>
  </si>
  <si>
    <t>day</t>
  </si>
  <si>
    <t>anɟɛ</t>
  </si>
  <si>
    <t>throat breath</t>
  </si>
  <si>
    <t>ṇɟɛʔ</t>
  </si>
  <si>
    <t>a person's name</t>
  </si>
  <si>
    <t>k</t>
  </si>
  <si>
    <t>keʔe</t>
  </si>
  <si>
    <t>to light</t>
  </si>
  <si>
    <t>kɛʔɛ</t>
  </si>
  <si>
    <t>to plan</t>
  </si>
  <si>
    <t>ekɛ̃</t>
  </si>
  <si>
    <t>process of using for the first time</t>
  </si>
  <si>
    <t>aankɛɛ</t>
  </si>
  <si>
    <t>molar</t>
  </si>
  <si>
    <t>akã</t>
  </si>
  <si>
    <t>plate</t>
  </si>
  <si>
    <t>ekwe</t>
  </si>
  <si>
    <t>to economize</t>
  </si>
  <si>
    <t>eku</t>
  </si>
  <si>
    <t>death</t>
  </si>
  <si>
    <t>kɔɡ / kɔɣɔ</t>
  </si>
  <si>
    <t>stiff</t>
  </si>
  <si>
    <t>ɡ</t>
  </si>
  <si>
    <t>ɡeʔe</t>
  </si>
  <si>
    <t>to sneak</t>
  </si>
  <si>
    <t>ɡɛʔɛ</t>
  </si>
  <si>
    <t>to open; to lift</t>
  </si>
  <si>
    <t>aanɡere</t>
  </si>
  <si>
    <t>a kind of ant</t>
  </si>
  <si>
    <t>eɡɛ̃</t>
  </si>
  <si>
    <t>grass</t>
  </si>
  <si>
    <t>aanɡɛʔ</t>
  </si>
  <si>
    <t>aɡã</t>
  </si>
  <si>
    <t>a kind of bunch of plantain</t>
  </si>
  <si>
    <t>eɡwe</t>
  </si>
  <si>
    <t>to hate</t>
  </si>
  <si>
    <t>eɡũ</t>
  </si>
  <si>
    <t>a mountain</t>
  </si>
  <si>
    <t>ɡɔɡ / ɡɔɣɔ</t>
  </si>
  <si>
    <t>k͡p</t>
  </si>
  <si>
    <t>k͡pee</t>
  </si>
  <si>
    <t>to pull down</t>
  </si>
  <si>
    <t>mk͡pe</t>
  </si>
  <si>
    <t>a kind of drum</t>
  </si>
  <si>
    <t>mk͡peβe</t>
  </si>
  <si>
    <t>an oil container</t>
  </si>
  <si>
    <t>ek͡pã</t>
  </si>
  <si>
    <t>to bury</t>
  </si>
  <si>
    <t>ɡ͡b</t>
  </si>
  <si>
    <t>ɡ͡bee</t>
  </si>
  <si>
    <t>to lead the way</t>
  </si>
  <si>
    <t>mɡ͡be</t>
  </si>
  <si>
    <t>bush pig</t>
  </si>
  <si>
    <t>ŋɡ͡bere</t>
  </si>
  <si>
    <t>matches</t>
  </si>
  <si>
    <t>eɡ͡ba (eɡ͡bã)</t>
  </si>
  <si>
    <t>to warn</t>
  </si>
  <si>
    <t>ʔ</t>
  </si>
  <si>
    <t>ʔɛ̃̀ʔɛ̃́</t>
  </si>
  <si>
    <t>no</t>
  </si>
  <si>
    <t>ʔaʔɔ̃</t>
  </si>
  <si>
    <t>mother</t>
  </si>
  <si>
    <t>ebuʔru</t>
  </si>
  <si>
    <t>to brag</t>
  </si>
  <si>
    <t>ʔaʔiɛ̃</t>
  </si>
  <si>
    <t>yes</t>
  </si>
  <si>
    <t>keʔ</t>
  </si>
  <si>
    <t>etɔʔ</t>
  </si>
  <si>
    <t>to fetch water</t>
  </si>
  <si>
    <t>ts</t>
  </si>
  <si>
    <t>tsã</t>
  </si>
  <si>
    <t>to surpass</t>
  </si>
  <si>
    <t>tsɔb</t>
  </si>
  <si>
    <t>a poisonous prohibitive</t>
  </si>
  <si>
    <t>etsebe</t>
  </si>
  <si>
    <t>heap</t>
  </si>
  <si>
    <t>etsɛd</t>
  </si>
  <si>
    <t>to urinate</t>
  </si>
  <si>
    <t>etsoʔ</t>
  </si>
  <si>
    <t>laughter</t>
  </si>
  <si>
    <t>dz</t>
  </si>
  <si>
    <t>dzã</t>
  </si>
  <si>
    <t>to harvest</t>
  </si>
  <si>
    <t>dzɔm</t>
  </si>
  <si>
    <t>iron ring</t>
  </si>
  <si>
    <t>edzebe</t>
  </si>
  <si>
    <t>edzɛd</t>
  </si>
  <si>
    <t>to forget</t>
  </si>
  <si>
    <t>edzɔ̃</t>
  </si>
  <si>
    <t>tʃ</t>
  </si>
  <si>
    <t>tʃi</t>
  </si>
  <si>
    <t>to take out</t>
  </si>
  <si>
    <t>n̩tʃṳ</t>
  </si>
  <si>
    <t>malice</t>
  </si>
  <si>
    <t>etʃʲɛ</t>
  </si>
  <si>
    <t>to catch in midair</t>
  </si>
  <si>
    <t>tʃwee</t>
  </si>
  <si>
    <t>to drive away</t>
  </si>
  <si>
    <t>dʒ</t>
  </si>
  <si>
    <t>dʒi</t>
  </si>
  <si>
    <t>to steal</t>
  </si>
  <si>
    <t>n̩dʒṳʔ</t>
  </si>
  <si>
    <t>edʒʲɛ</t>
  </si>
  <si>
    <t>to come across unexpectedly</t>
  </si>
  <si>
    <t>dʒwe</t>
  </si>
  <si>
    <t>snake</t>
  </si>
  <si>
    <t>f</t>
  </si>
  <si>
    <t>fɛ̃</t>
  </si>
  <si>
    <t>to slap</t>
  </si>
  <si>
    <t>efṳnṳ, efṳ̃rṳ̃</t>
  </si>
  <si>
    <t>to fly</t>
  </si>
  <si>
    <t>efoʔ</t>
  </si>
  <si>
    <t>roach</t>
  </si>
  <si>
    <t>efla</t>
  </si>
  <si>
    <t>to clean</t>
  </si>
  <si>
    <t>s</t>
  </si>
  <si>
    <t>sɔm</t>
  </si>
  <si>
    <t>to beat</t>
  </si>
  <si>
    <t>esere</t>
  </si>
  <si>
    <t>to laugh at</t>
  </si>
  <si>
    <t>eso̤</t>
  </si>
  <si>
    <t>to wash</t>
  </si>
  <si>
    <t>sɛʔɛ</t>
  </si>
  <si>
    <t>to scatter</t>
  </si>
  <si>
    <t>esaane</t>
  </si>
  <si>
    <t>to split in two</t>
  </si>
  <si>
    <t>z</t>
  </si>
  <si>
    <t>zɔm</t>
  </si>
  <si>
    <t>mindǃ</t>
  </si>
  <si>
    <t>ezeere</t>
  </si>
  <si>
    <t>to spread out</t>
  </si>
  <si>
    <t>ezo̤</t>
  </si>
  <si>
    <t>to hear</t>
  </si>
  <si>
    <t>zɛʔɛ</t>
  </si>
  <si>
    <t>to look for</t>
  </si>
  <si>
    <t>ezaane</t>
  </si>
  <si>
    <t>to dry</t>
  </si>
  <si>
    <t>ʃ</t>
  </si>
  <si>
    <t>ʃini, ʃĩrĩ</t>
  </si>
  <si>
    <t>to stretch, massage</t>
  </si>
  <si>
    <t>eʃṳnṳ</t>
  </si>
  <si>
    <t>gathering</t>
  </si>
  <si>
    <t>eʃie</t>
  </si>
  <si>
    <t>grave</t>
  </si>
  <si>
    <t>aʃwɔ̃</t>
  </si>
  <si>
    <t>teeth</t>
  </si>
  <si>
    <t>ʒ</t>
  </si>
  <si>
    <t>ʒini, iri</t>
  </si>
  <si>
    <t>to walk</t>
  </si>
  <si>
    <t>eʒṳŋṳ</t>
  </si>
  <si>
    <t>remembrance</t>
  </si>
  <si>
    <t>eʒie</t>
  </si>
  <si>
    <t>traps</t>
  </si>
  <si>
    <t>aʒwɔ</t>
  </si>
  <si>
    <t>quarrel</t>
  </si>
  <si>
    <t>ɣ</t>
  </si>
  <si>
    <t>ɣo</t>
  </si>
  <si>
    <t>man</t>
  </si>
  <si>
    <t>ɣlame, lame</t>
  </si>
  <si>
    <t>to break/squeeze what is dry</t>
  </si>
  <si>
    <t>eɣɔ</t>
  </si>
  <si>
    <t>eye</t>
  </si>
  <si>
    <t>aɣa</t>
  </si>
  <si>
    <t>root</t>
  </si>
  <si>
    <t>aɣɛʔbo</t>
  </si>
  <si>
    <t>m</t>
  </si>
  <si>
    <t>mɔm</t>
  </si>
  <si>
    <t>wine</t>
  </si>
  <si>
    <t>emma</t>
  </si>
  <si>
    <t>kernel</t>
  </si>
  <si>
    <t>etɔm</t>
  </si>
  <si>
    <t>to send</t>
  </si>
  <si>
    <t>m̩k͡peβe</t>
  </si>
  <si>
    <t>oil container</t>
  </si>
  <si>
    <t>n</t>
  </si>
  <si>
    <t>nɔm</t>
  </si>
  <si>
    <t>to bite</t>
  </si>
  <si>
    <t>ennane</t>
  </si>
  <si>
    <t>to mend, repair</t>
  </si>
  <si>
    <t>etwɔn</t>
  </si>
  <si>
    <t>n̩di</t>
  </si>
  <si>
    <t>ɲ</t>
  </si>
  <si>
    <t>ɲɛm</t>
  </si>
  <si>
    <t>animal, meat</t>
  </si>
  <si>
    <t>ɲɔrɔ</t>
  </si>
  <si>
    <t>hair</t>
  </si>
  <si>
    <t>eɲim</t>
  </si>
  <si>
    <t>to go missing</t>
  </si>
  <si>
    <t>ŋ</t>
  </si>
  <si>
    <t>ŋɔnɔ, ŋɡɔ</t>
  </si>
  <si>
    <t>to go</t>
  </si>
  <si>
    <t>aŋwɛʔne</t>
  </si>
  <si>
    <t>book</t>
  </si>
  <si>
    <t>eŋlimi</t>
  </si>
  <si>
    <t>sweat</t>
  </si>
  <si>
    <t>ŋŋabo̤</t>
  </si>
  <si>
    <t>ɬ</t>
  </si>
  <si>
    <t>ɬɔdɔ</t>
  </si>
  <si>
    <t>to cut into bits</t>
  </si>
  <si>
    <t>aɬa</t>
  </si>
  <si>
    <t>hoe</t>
  </si>
  <si>
    <t>l</t>
  </si>
  <si>
    <t>lɔdə</t>
  </si>
  <si>
    <t>ransom</t>
  </si>
  <si>
    <t>alla</t>
  </si>
  <si>
    <t>thing</t>
  </si>
  <si>
    <t>j</t>
  </si>
  <si>
    <t>jɛsɛb</t>
  </si>
  <si>
    <t>Joseph</t>
  </si>
  <si>
    <t>èjɔ̀ɔ́</t>
  </si>
  <si>
    <t>John</t>
  </si>
  <si>
    <t>éjɔ̀ɔ̀</t>
  </si>
  <si>
    <t>to widen</t>
  </si>
  <si>
    <t>ejiʔi-jiʔi</t>
  </si>
  <si>
    <t>to be slow and lacking in vitality</t>
  </si>
  <si>
    <t>w</t>
  </si>
  <si>
    <t>wɛ̃</t>
  </si>
  <si>
    <t>lure</t>
  </si>
  <si>
    <t>awã</t>
  </si>
  <si>
    <t>firewood</t>
  </si>
  <si>
    <t>ewṳ̃</t>
  </si>
  <si>
    <t>awa</t>
  </si>
  <si>
    <t>hailstones</t>
  </si>
  <si>
    <t>ewṳ</t>
  </si>
  <si>
    <t>fire</t>
  </si>
  <si>
    <t>ewṳβo</t>
  </si>
  <si>
    <t>to dodge</t>
  </si>
  <si>
    <t>h</t>
  </si>
  <si>
    <t>ahaa ǃ</t>
  </si>
  <si>
    <t>goodǃ, that's what I said</t>
  </si>
  <si>
    <t>hie-hie-hieee</t>
  </si>
  <si>
    <t>imitation of women's laughter</t>
  </si>
  <si>
    <t>r</t>
  </si>
  <si>
    <t>eetwaʔre</t>
  </si>
  <si>
    <t>Irish potatoes</t>
  </si>
  <si>
    <t>bṳrṳ</t>
  </si>
  <si>
    <t>goats</t>
  </si>
  <si>
    <t>mbwɛ̃rɛ̃</t>
  </si>
  <si>
    <t>sleep (n.)</t>
  </si>
  <si>
    <t>ŋɡbarɛ̃</t>
  </si>
  <si>
    <t>a prophetic, secret-revealing hornet</t>
  </si>
  <si>
    <t>i</t>
  </si>
  <si>
    <t>edi</t>
  </si>
  <si>
    <t>edii</t>
  </si>
  <si>
    <t>to make dirty</t>
  </si>
  <si>
    <t>u</t>
  </si>
  <si>
    <t>to die</t>
  </si>
  <si>
    <t>ekuu</t>
  </si>
  <si>
    <t>to smear underfoot</t>
  </si>
  <si>
    <t>o̤</t>
  </si>
  <si>
    <t>eto̤</t>
  </si>
  <si>
    <t>to pawn</t>
  </si>
  <si>
    <t>eto̤o̤</t>
  </si>
  <si>
    <t>to prop up, stand something up</t>
  </si>
  <si>
    <t>ṳ</t>
  </si>
  <si>
    <t>etṳ</t>
  </si>
  <si>
    <t>edṳṳ</t>
  </si>
  <si>
    <t>to uproot</t>
  </si>
  <si>
    <t>e</t>
  </si>
  <si>
    <t>ede</t>
  </si>
  <si>
    <t>endee</t>
  </si>
  <si>
    <t>to feed</t>
  </si>
  <si>
    <t>o</t>
  </si>
  <si>
    <t>ello</t>
  </si>
  <si>
    <t>feet</t>
  </si>
  <si>
    <t>ekoo</t>
  </si>
  <si>
    <t>to cover</t>
  </si>
  <si>
    <t>ɛ</t>
  </si>
  <si>
    <t>etɛd</t>
  </si>
  <si>
    <t>three</t>
  </si>
  <si>
    <t>ekɛɛ</t>
  </si>
  <si>
    <t>ɔ</t>
  </si>
  <si>
    <t>edɔd</t>
  </si>
  <si>
    <t>to run</t>
  </si>
  <si>
    <t>edɔɔ</t>
  </si>
  <si>
    <t>to lengthen</t>
  </si>
  <si>
    <t>a</t>
  </si>
  <si>
    <t>akoʔ</t>
  </si>
  <si>
    <t>fufu</t>
  </si>
  <si>
    <t>ə</t>
  </si>
  <si>
    <t>ellɔdə</t>
  </si>
  <si>
    <t>to ransom</t>
  </si>
  <si>
    <t>əlla</t>
  </si>
  <si>
    <t>things</t>
  </si>
  <si>
    <t>au</t>
  </si>
  <si>
    <t>kau</t>
  </si>
  <si>
    <t>cow</t>
  </si>
  <si>
    <t>oi</t>
  </si>
  <si>
    <t>oi ǃ</t>
  </si>
  <si>
    <t>[exclamation]</t>
  </si>
  <si>
    <t>uo</t>
  </si>
  <si>
    <t>yes (answer to a call by name)</t>
  </si>
  <si>
    <t>uei</t>
  </si>
  <si>
    <t>tonesː H-L</t>
  </si>
  <si>
    <t>édì</t>
  </si>
  <si>
    <t>H-M</t>
  </si>
  <si>
    <t>édī</t>
  </si>
  <si>
    <t>M-M-H</t>
  </si>
  <si>
    <t>ēēkúm</t>
  </si>
  <si>
    <t>chameleon</t>
  </si>
  <si>
    <t>M-L-L</t>
  </si>
  <si>
    <t>ēèkùm</t>
  </si>
  <si>
    <t>petty judge</t>
  </si>
  <si>
    <t>L-H-L</t>
  </si>
  <si>
    <t>àánkpè</t>
  </si>
  <si>
    <t>small drum</t>
  </si>
  <si>
    <t>H-L</t>
  </si>
  <si>
    <t>áànɡɔɔ</t>
  </si>
  <si>
    <t>they went (immed., dist. past)</t>
  </si>
  <si>
    <t>M-H</t>
  </si>
  <si>
    <t>ēdzí</t>
  </si>
  <si>
    <t>thief</t>
  </si>
  <si>
    <t>édzī</t>
  </si>
  <si>
    <t>theft</t>
  </si>
  <si>
    <t>&lt;language_name&gt;Ngwo&lt;/language_name&gt;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</si>
</sst>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4">
    <font>
      <sz val="12"/>
      <name val="Doulos SIL"/>
      <family val="0"/>
    </font>
    <font>
      <sz val="8"/>
      <name val="Doulos SIL"/>
      <family val="0"/>
    </font>
    <font>
      <u val="single"/>
      <sz val="12"/>
      <color indexed="12"/>
      <name val="Doulos SIL"/>
      <family val="0"/>
    </font>
    <font>
      <u val="single"/>
      <sz val="12"/>
      <color indexed="36"/>
      <name val="Doulos SI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1"/>
  <sheetViews>
    <sheetView workbookViewId="0" topLeftCell="A142">
      <selection activeCell="H161" sqref="H161"/>
    </sheetView>
  </sheetViews>
  <sheetFormatPr defaultColWidth="8.796875" defaultRowHeight="15"/>
  <cols>
    <col min="1" max="1" width="3.69921875" style="0" customWidth="1"/>
    <col min="2" max="2" width="23.09765625" style="0" customWidth="1"/>
    <col min="3" max="3" width="13" style="0" customWidth="1"/>
    <col min="4" max="4" width="21.8984375" style="0" customWidth="1"/>
    <col min="5" max="5" width="13" style="0" customWidth="1"/>
  </cols>
  <sheetData>
    <row r="1" spans="1:4" ht="20.25">
      <c r="A1" s="1"/>
      <c r="B1" s="1" t="s">
        <v>14</v>
      </c>
      <c r="C1" s="1" t="s">
        <v>15</v>
      </c>
      <c r="D1" s="1" t="s">
        <v>0</v>
      </c>
    </row>
    <row r="2" spans="1:4" ht="20.25">
      <c r="A2" s="1">
        <v>1</v>
      </c>
      <c r="B2" s="1" t="s">
        <v>16</v>
      </c>
      <c r="C2" s="1" t="s">
        <v>17</v>
      </c>
      <c r="D2" s="1" t="s">
        <v>18</v>
      </c>
    </row>
    <row r="3" spans="1:4" ht="20.25">
      <c r="A3" s="1">
        <v>2</v>
      </c>
      <c r="B3" s="1" t="s">
        <v>16</v>
      </c>
      <c r="C3" s="1" t="s">
        <v>19</v>
      </c>
      <c r="D3" s="1" t="s">
        <v>20</v>
      </c>
    </row>
    <row r="4" spans="1:4" ht="20.25">
      <c r="A4" s="1">
        <v>3</v>
      </c>
      <c r="B4" s="1" t="s">
        <v>16</v>
      </c>
      <c r="C4" s="1" t="s">
        <v>21</v>
      </c>
      <c r="D4" s="1" t="s">
        <v>22</v>
      </c>
    </row>
    <row r="5" spans="1:4" ht="20.25">
      <c r="A5" s="1">
        <v>4</v>
      </c>
      <c r="B5" s="1" t="s">
        <v>23</v>
      </c>
      <c r="C5" s="1" t="s">
        <v>24</v>
      </c>
      <c r="D5" s="1" t="s">
        <v>25</v>
      </c>
    </row>
    <row r="6" spans="1:4" ht="20.25">
      <c r="A6" s="1">
        <v>5</v>
      </c>
      <c r="B6" s="1" t="s">
        <v>23</v>
      </c>
      <c r="C6" s="1" t="s">
        <v>26</v>
      </c>
      <c r="D6" s="1" t="s">
        <v>27</v>
      </c>
    </row>
    <row r="7" spans="1:4" ht="20.25">
      <c r="A7" s="1">
        <v>6</v>
      </c>
      <c r="B7" s="1" t="s">
        <v>23</v>
      </c>
      <c r="C7" s="1" t="s">
        <v>28</v>
      </c>
      <c r="D7" s="1" t="s">
        <v>29</v>
      </c>
    </row>
    <row r="8" spans="1:4" ht="20.25">
      <c r="A8" s="1">
        <v>7</v>
      </c>
      <c r="B8" s="1" t="s">
        <v>23</v>
      </c>
      <c r="C8" s="1" t="s">
        <v>30</v>
      </c>
      <c r="D8" s="1" t="s">
        <v>27</v>
      </c>
    </row>
    <row r="9" spans="1:4" ht="20.25">
      <c r="A9" s="1">
        <v>8</v>
      </c>
      <c r="B9" s="1" t="s">
        <v>23</v>
      </c>
      <c r="C9" s="1" t="s">
        <v>31</v>
      </c>
      <c r="D9" s="1" t="s">
        <v>32</v>
      </c>
    </row>
    <row r="10" spans="1:4" ht="20.25">
      <c r="A10" s="1">
        <v>9</v>
      </c>
      <c r="B10" s="1" t="s">
        <v>33</v>
      </c>
      <c r="C10" s="1" t="s">
        <v>34</v>
      </c>
      <c r="D10" s="1" t="s">
        <v>35</v>
      </c>
    </row>
    <row r="11" spans="1:4" ht="20.25">
      <c r="A11" s="1">
        <v>10</v>
      </c>
      <c r="B11" s="1" t="s">
        <v>33</v>
      </c>
      <c r="C11" s="1" t="s">
        <v>36</v>
      </c>
      <c r="D11" s="1" t="s">
        <v>37</v>
      </c>
    </row>
    <row r="12" spans="1:4" ht="20.25">
      <c r="A12" s="1">
        <v>11</v>
      </c>
      <c r="B12" s="1" t="s">
        <v>33</v>
      </c>
      <c r="C12" s="1" t="s">
        <v>38</v>
      </c>
      <c r="D12" s="1" t="s">
        <v>39</v>
      </c>
    </row>
    <row r="13" spans="1:4" ht="20.25">
      <c r="A13" s="1">
        <v>12</v>
      </c>
      <c r="B13" s="1" t="s">
        <v>33</v>
      </c>
      <c r="C13" s="1" t="s">
        <v>40</v>
      </c>
      <c r="D13" s="1" t="s">
        <v>41</v>
      </c>
    </row>
    <row r="14" spans="1:4" ht="20.25">
      <c r="A14" s="1">
        <v>13</v>
      </c>
      <c r="B14" s="1" t="s">
        <v>42</v>
      </c>
      <c r="C14" s="1" t="s">
        <v>43</v>
      </c>
      <c r="D14" s="1" t="s">
        <v>44</v>
      </c>
    </row>
    <row r="15" spans="1:4" ht="20.25">
      <c r="A15" s="1">
        <v>14</v>
      </c>
      <c r="B15" s="1" t="s">
        <v>42</v>
      </c>
      <c r="C15" s="1" t="s">
        <v>45</v>
      </c>
      <c r="D15" s="1" t="s">
        <v>46</v>
      </c>
    </row>
    <row r="16" spans="1:4" ht="20.25">
      <c r="A16" s="1">
        <v>15</v>
      </c>
      <c r="B16" s="1" t="s">
        <v>42</v>
      </c>
      <c r="C16" s="1" t="s">
        <v>47</v>
      </c>
      <c r="D16" s="1" t="s">
        <v>48</v>
      </c>
    </row>
    <row r="17" spans="1:4" ht="20.25">
      <c r="A17" s="1">
        <v>16</v>
      </c>
      <c r="B17" s="1" t="s">
        <v>42</v>
      </c>
      <c r="C17" s="1" t="s">
        <v>49</v>
      </c>
      <c r="D17" s="1" t="s">
        <v>50</v>
      </c>
    </row>
    <row r="18" spans="1:4" ht="20.25">
      <c r="A18" s="1">
        <v>17</v>
      </c>
      <c r="B18" s="1" t="s">
        <v>42</v>
      </c>
      <c r="C18" s="1" t="s">
        <v>51</v>
      </c>
      <c r="D18" s="1" t="s">
        <v>52</v>
      </c>
    </row>
    <row r="19" spans="1:4" ht="20.25">
      <c r="A19" s="1">
        <v>18</v>
      </c>
      <c r="B19" s="1" t="s">
        <v>53</v>
      </c>
      <c r="C19" s="1" t="s">
        <v>54</v>
      </c>
      <c r="D19" s="1" t="s">
        <v>55</v>
      </c>
    </row>
    <row r="20" spans="1:4" ht="20.25">
      <c r="A20" s="1">
        <v>19</v>
      </c>
      <c r="B20" s="1" t="s">
        <v>53</v>
      </c>
      <c r="C20" s="1" t="s">
        <v>56</v>
      </c>
      <c r="D20" s="1" t="s">
        <v>37</v>
      </c>
    </row>
    <row r="21" spans="1:4" ht="20.25">
      <c r="A21" s="1">
        <v>20</v>
      </c>
      <c r="B21" s="1" t="s">
        <v>53</v>
      </c>
      <c r="C21" s="1" t="s">
        <v>57</v>
      </c>
      <c r="D21" s="1" t="s">
        <v>58</v>
      </c>
    </row>
    <row r="22" spans="1:4" ht="20.25">
      <c r="A22" s="1">
        <v>21</v>
      </c>
      <c r="B22" s="1" t="s">
        <v>53</v>
      </c>
      <c r="C22" s="1" t="s">
        <v>59</v>
      </c>
      <c r="D22" s="1" t="s">
        <v>60</v>
      </c>
    </row>
    <row r="23" spans="1:4" ht="20.25">
      <c r="A23" s="1">
        <v>22</v>
      </c>
      <c r="B23" s="1" t="s">
        <v>53</v>
      </c>
      <c r="C23" s="1" t="s">
        <v>61</v>
      </c>
      <c r="D23" s="1" t="s">
        <v>62</v>
      </c>
    </row>
    <row r="24" spans="1:4" ht="20.25">
      <c r="A24" s="1">
        <v>23</v>
      </c>
      <c r="B24" s="1" t="s">
        <v>53</v>
      </c>
      <c r="C24" s="1" t="s">
        <v>63</v>
      </c>
      <c r="D24" s="1" t="s">
        <v>64</v>
      </c>
    </row>
    <row r="25" spans="1:4" ht="20.25">
      <c r="A25" s="1">
        <v>24</v>
      </c>
      <c r="B25" s="1" t="s">
        <v>65</v>
      </c>
      <c r="C25" s="1" t="s">
        <v>66</v>
      </c>
      <c r="D25" s="1" t="s">
        <v>67</v>
      </c>
    </row>
    <row r="26" spans="1:4" ht="20.25">
      <c r="A26" s="1">
        <v>25</v>
      </c>
      <c r="B26" s="1" t="s">
        <v>65</v>
      </c>
      <c r="C26" s="1" t="s">
        <v>68</v>
      </c>
      <c r="D26" s="1" t="s">
        <v>69</v>
      </c>
    </row>
    <row r="27" spans="1:4" ht="20.25">
      <c r="A27" s="1">
        <v>26</v>
      </c>
      <c r="B27" s="1" t="s">
        <v>65</v>
      </c>
      <c r="C27" s="1" t="s">
        <v>70</v>
      </c>
      <c r="D27" s="1" t="s">
        <v>71</v>
      </c>
    </row>
    <row r="28" spans="1:4" ht="20.25">
      <c r="A28" s="1">
        <v>27</v>
      </c>
      <c r="B28" s="1" t="s">
        <v>65</v>
      </c>
      <c r="C28" s="1" t="s">
        <v>72</v>
      </c>
      <c r="D28" s="1" t="s">
        <v>73</v>
      </c>
    </row>
    <row r="29" spans="1:4" ht="20.25">
      <c r="A29" s="1">
        <v>28</v>
      </c>
      <c r="B29" s="1" t="s">
        <v>74</v>
      </c>
      <c r="C29" s="1" t="s">
        <v>75</v>
      </c>
      <c r="D29" s="1" t="s">
        <v>76</v>
      </c>
    </row>
    <row r="30" spans="1:4" ht="20.25">
      <c r="A30" s="1">
        <v>29</v>
      </c>
      <c r="B30" s="1" t="s">
        <v>74</v>
      </c>
      <c r="C30" s="1" t="s">
        <v>77</v>
      </c>
      <c r="D30" s="1" t="s">
        <v>78</v>
      </c>
    </row>
    <row r="31" spans="1:4" ht="20.25">
      <c r="A31" s="1">
        <v>30</v>
      </c>
      <c r="B31" s="1" t="s">
        <v>74</v>
      </c>
      <c r="C31" s="1" t="s">
        <v>79</v>
      </c>
      <c r="D31" s="1" t="s">
        <v>80</v>
      </c>
    </row>
    <row r="32" spans="1:4" ht="20.25">
      <c r="A32" s="1">
        <v>31</v>
      </c>
      <c r="B32" s="1" t="s">
        <v>74</v>
      </c>
      <c r="C32" s="1" t="s">
        <v>81</v>
      </c>
      <c r="D32" s="1" t="s">
        <v>82</v>
      </c>
    </row>
    <row r="33" spans="1:4" ht="20.25">
      <c r="A33" s="1">
        <v>32</v>
      </c>
      <c r="B33" s="1" t="s">
        <v>74</v>
      </c>
      <c r="C33" s="1" t="s">
        <v>83</v>
      </c>
      <c r="D33" s="1" t="s">
        <v>84</v>
      </c>
    </row>
    <row r="34" spans="1:4" ht="20.25">
      <c r="A34" s="1">
        <v>33</v>
      </c>
      <c r="B34" s="1" t="s">
        <v>74</v>
      </c>
      <c r="C34" s="1" t="s">
        <v>85</v>
      </c>
      <c r="D34" s="1" t="s">
        <v>86</v>
      </c>
    </row>
    <row r="35" spans="1:4" ht="20.25">
      <c r="A35" s="1">
        <v>34</v>
      </c>
      <c r="B35" s="1" t="s">
        <v>74</v>
      </c>
      <c r="C35" s="1" t="s">
        <v>87</v>
      </c>
      <c r="D35" s="1" t="s">
        <v>88</v>
      </c>
    </row>
    <row r="36" spans="1:4" ht="20.25">
      <c r="A36" s="1">
        <v>35</v>
      </c>
      <c r="B36" s="1" t="s">
        <v>74</v>
      </c>
      <c r="C36" s="1" t="s">
        <v>89</v>
      </c>
      <c r="D36" s="1" t="s">
        <v>90</v>
      </c>
    </row>
    <row r="37" spans="1:4" ht="20.25">
      <c r="A37" s="1">
        <v>36</v>
      </c>
      <c r="B37" s="1" t="s">
        <v>91</v>
      </c>
      <c r="C37" s="1" t="s">
        <v>92</v>
      </c>
      <c r="D37" s="1" t="s">
        <v>93</v>
      </c>
    </row>
    <row r="38" spans="1:4" ht="20.25">
      <c r="A38" s="1">
        <v>37</v>
      </c>
      <c r="B38" s="1" t="s">
        <v>91</v>
      </c>
      <c r="C38" s="1" t="s">
        <v>94</v>
      </c>
      <c r="D38" s="1" t="s">
        <v>95</v>
      </c>
    </row>
    <row r="39" spans="1:4" ht="20.25">
      <c r="A39" s="1">
        <v>38</v>
      </c>
      <c r="B39" s="1" t="s">
        <v>91</v>
      </c>
      <c r="C39" s="1" t="s">
        <v>96</v>
      </c>
      <c r="D39" s="1" t="s">
        <v>97</v>
      </c>
    </row>
    <row r="40" spans="1:4" ht="20.25">
      <c r="A40" s="1">
        <v>39</v>
      </c>
      <c r="B40" s="1" t="s">
        <v>91</v>
      </c>
      <c r="C40" s="1" t="s">
        <v>98</v>
      </c>
      <c r="D40" s="1" t="s">
        <v>99</v>
      </c>
    </row>
    <row r="41" spans="1:4" ht="20.25">
      <c r="A41" s="1">
        <v>40</v>
      </c>
      <c r="B41" s="1" t="s">
        <v>91</v>
      </c>
      <c r="C41" s="1" t="s">
        <v>100</v>
      </c>
      <c r="D41" s="1" t="s">
        <v>73</v>
      </c>
    </row>
    <row r="42" spans="1:4" ht="20.25">
      <c r="A42" s="1">
        <v>41</v>
      </c>
      <c r="B42" s="1" t="s">
        <v>91</v>
      </c>
      <c r="C42" s="1" t="s">
        <v>101</v>
      </c>
      <c r="D42" s="1" t="s">
        <v>102</v>
      </c>
    </row>
    <row r="43" spans="1:4" ht="20.25">
      <c r="A43" s="1">
        <v>42</v>
      </c>
      <c r="B43" s="1" t="s">
        <v>91</v>
      </c>
      <c r="C43" s="1" t="s">
        <v>103</v>
      </c>
      <c r="D43" s="1" t="s">
        <v>104</v>
      </c>
    </row>
    <row r="44" spans="1:4" ht="20.25">
      <c r="A44" s="1">
        <v>43</v>
      </c>
      <c r="B44" s="1" t="s">
        <v>91</v>
      </c>
      <c r="C44" s="1" t="s">
        <v>105</v>
      </c>
      <c r="D44" s="1" t="s">
        <v>106</v>
      </c>
    </row>
    <row r="45" spans="1:4" ht="20.25">
      <c r="A45" s="1">
        <v>44</v>
      </c>
      <c r="B45" s="1" t="s">
        <v>91</v>
      </c>
      <c r="C45" s="1" t="s">
        <v>107</v>
      </c>
      <c r="D45" s="1" t="s">
        <v>90</v>
      </c>
    </row>
    <row r="46" spans="1:4" ht="20.25">
      <c r="A46" s="1">
        <v>45</v>
      </c>
      <c r="B46" s="1" t="s">
        <v>108</v>
      </c>
      <c r="C46" s="1" t="s">
        <v>109</v>
      </c>
      <c r="D46" s="1" t="s">
        <v>110</v>
      </c>
    </row>
    <row r="47" spans="1:4" ht="20.25">
      <c r="A47" s="1">
        <v>46</v>
      </c>
      <c r="B47" s="1" t="s">
        <v>108</v>
      </c>
      <c r="C47" s="1" t="s">
        <v>111</v>
      </c>
      <c r="D47" s="1" t="s">
        <v>112</v>
      </c>
    </row>
    <row r="48" spans="1:4" ht="20.25">
      <c r="A48" s="1">
        <v>47</v>
      </c>
      <c r="B48" s="1" t="s">
        <v>108</v>
      </c>
      <c r="C48" s="1" t="s">
        <v>113</v>
      </c>
      <c r="D48" s="1" t="s">
        <v>114</v>
      </c>
    </row>
    <row r="49" spans="1:4" ht="20.25">
      <c r="A49" s="1">
        <v>48</v>
      </c>
      <c r="B49" s="1" t="s">
        <v>108</v>
      </c>
      <c r="C49" s="1" t="s">
        <v>115</v>
      </c>
      <c r="D49" s="1" t="s">
        <v>116</v>
      </c>
    </row>
    <row r="50" spans="1:4" ht="20.25">
      <c r="A50" s="1">
        <v>49</v>
      </c>
      <c r="B50" s="1" t="s">
        <v>117</v>
      </c>
      <c r="C50" s="1" t="s">
        <v>118</v>
      </c>
      <c r="D50" s="1" t="s">
        <v>119</v>
      </c>
    </row>
    <row r="51" spans="1:4" ht="20.25">
      <c r="A51" s="1">
        <v>50</v>
      </c>
      <c r="B51" s="1" t="s">
        <v>117</v>
      </c>
      <c r="C51" s="1" t="s">
        <v>120</v>
      </c>
      <c r="D51" s="1" t="s">
        <v>121</v>
      </c>
    </row>
    <row r="52" spans="1:4" ht="20.25">
      <c r="A52" s="1">
        <v>51</v>
      </c>
      <c r="B52" s="1" t="s">
        <v>117</v>
      </c>
      <c r="C52" s="1" t="s">
        <v>122</v>
      </c>
      <c r="D52" s="1" t="s">
        <v>123</v>
      </c>
    </row>
    <row r="53" spans="1:4" ht="20.25">
      <c r="A53" s="1">
        <v>52</v>
      </c>
      <c r="B53" s="1" t="s">
        <v>117</v>
      </c>
      <c r="C53" s="1" t="s">
        <v>124</v>
      </c>
      <c r="D53" s="1" t="s">
        <v>125</v>
      </c>
    </row>
    <row r="54" spans="1:4" ht="20.25">
      <c r="A54" s="1">
        <v>53</v>
      </c>
      <c r="B54" s="1" t="s">
        <v>126</v>
      </c>
      <c r="C54" s="1" t="s">
        <v>127</v>
      </c>
      <c r="D54" s="1" t="s">
        <v>128</v>
      </c>
    </row>
    <row r="55" spans="1:4" ht="20.25">
      <c r="A55" s="1">
        <v>54</v>
      </c>
      <c r="B55" s="1" t="s">
        <v>126</v>
      </c>
      <c r="C55" s="1" t="s">
        <v>129</v>
      </c>
      <c r="D55" s="1" t="s">
        <v>130</v>
      </c>
    </row>
    <row r="56" spans="1:4" ht="20.25">
      <c r="A56" s="1">
        <v>55</v>
      </c>
      <c r="B56" s="1" t="s">
        <v>126</v>
      </c>
      <c r="C56" s="1" t="s">
        <v>131</v>
      </c>
      <c r="D56" s="1" t="s">
        <v>132</v>
      </c>
    </row>
    <row r="57" spans="1:4" ht="20.25">
      <c r="A57" s="1">
        <v>56</v>
      </c>
      <c r="B57" s="1" t="s">
        <v>126</v>
      </c>
      <c r="C57" s="1" t="s">
        <v>133</v>
      </c>
      <c r="D57" s="1" t="s">
        <v>134</v>
      </c>
    </row>
    <row r="58" spans="1:4" ht="20.25">
      <c r="A58" s="1">
        <v>57</v>
      </c>
      <c r="B58" s="1" t="s">
        <v>126</v>
      </c>
      <c r="C58" s="1" t="s">
        <v>135</v>
      </c>
      <c r="D58" s="1" t="s">
        <v>128</v>
      </c>
    </row>
    <row r="59" spans="1:4" ht="20.25">
      <c r="A59" s="1">
        <v>58</v>
      </c>
      <c r="B59" s="1" t="s">
        <v>126</v>
      </c>
      <c r="C59" s="1" t="s">
        <v>136</v>
      </c>
      <c r="D59" s="1" t="s">
        <v>137</v>
      </c>
    </row>
    <row r="60" spans="1:4" ht="20.25">
      <c r="A60" s="1">
        <v>59</v>
      </c>
      <c r="B60" s="1" t="s">
        <v>138</v>
      </c>
      <c r="C60" s="1" t="s">
        <v>139</v>
      </c>
      <c r="D60" s="1" t="s">
        <v>140</v>
      </c>
    </row>
    <row r="61" spans="1:4" ht="20.25">
      <c r="A61" s="1">
        <v>60</v>
      </c>
      <c r="B61" s="1" t="s">
        <v>138</v>
      </c>
      <c r="C61" s="1" t="s">
        <v>141</v>
      </c>
      <c r="D61" s="1" t="s">
        <v>142</v>
      </c>
    </row>
    <row r="62" spans="1:4" ht="20.25">
      <c r="A62" s="1">
        <v>61</v>
      </c>
      <c r="B62" s="1" t="s">
        <v>138</v>
      </c>
      <c r="C62" s="1" t="s">
        <v>143</v>
      </c>
      <c r="D62" s="1" t="s">
        <v>144</v>
      </c>
    </row>
    <row r="63" spans="1:4" ht="20.25">
      <c r="A63" s="1">
        <v>62</v>
      </c>
      <c r="B63" s="1" t="s">
        <v>138</v>
      </c>
      <c r="C63" s="1" t="s">
        <v>145</v>
      </c>
      <c r="D63" s="1" t="s">
        <v>146</v>
      </c>
    </row>
    <row r="64" spans="1:4" ht="20.25">
      <c r="A64" s="1">
        <v>63</v>
      </c>
      <c r="B64" s="1" t="s">
        <v>138</v>
      </c>
      <c r="C64" s="1" t="s">
        <v>147</v>
      </c>
      <c r="D64" s="1" t="s">
        <v>148</v>
      </c>
    </row>
    <row r="65" spans="1:4" ht="20.25">
      <c r="A65" s="1">
        <v>64</v>
      </c>
      <c r="B65" s="1" t="s">
        <v>149</v>
      </c>
      <c r="C65" s="1" t="s">
        <v>150</v>
      </c>
      <c r="D65" s="1" t="s">
        <v>151</v>
      </c>
    </row>
    <row r="66" spans="1:4" ht="20.25">
      <c r="A66" s="1">
        <v>65</v>
      </c>
      <c r="B66" s="1" t="s">
        <v>149</v>
      </c>
      <c r="C66" s="1" t="s">
        <v>152</v>
      </c>
      <c r="D66" s="1" t="s">
        <v>153</v>
      </c>
    </row>
    <row r="67" spans="1:4" ht="20.25">
      <c r="A67" s="1">
        <v>66</v>
      </c>
      <c r="B67" s="1" t="s">
        <v>149</v>
      </c>
      <c r="C67" s="1" t="s">
        <v>154</v>
      </c>
      <c r="D67" s="1" t="s">
        <v>144</v>
      </c>
    </row>
    <row r="68" spans="1:4" ht="20.25">
      <c r="A68" s="1">
        <v>67</v>
      </c>
      <c r="B68" s="1" t="s">
        <v>149</v>
      </c>
      <c r="C68" s="1" t="s">
        <v>155</v>
      </c>
      <c r="D68" s="1" t="s">
        <v>156</v>
      </c>
    </row>
    <row r="69" spans="1:4" ht="20.25">
      <c r="A69" s="1">
        <v>68</v>
      </c>
      <c r="B69" s="1" t="s">
        <v>149</v>
      </c>
      <c r="C69" s="1" t="s">
        <v>157</v>
      </c>
      <c r="D69" s="1" t="s">
        <v>73</v>
      </c>
    </row>
    <row r="70" spans="1:4" ht="20.25">
      <c r="A70" s="1">
        <v>69</v>
      </c>
      <c r="B70" s="1" t="s">
        <v>158</v>
      </c>
      <c r="C70" s="1" t="s">
        <v>159</v>
      </c>
      <c r="D70" s="1" t="s">
        <v>160</v>
      </c>
    </row>
    <row r="71" spans="1:4" ht="20.25">
      <c r="A71" s="1">
        <v>70</v>
      </c>
      <c r="B71" s="1" t="s">
        <v>158</v>
      </c>
      <c r="C71" s="1" t="s">
        <v>161</v>
      </c>
      <c r="D71" s="1" t="s">
        <v>162</v>
      </c>
    </row>
    <row r="72" spans="1:4" ht="20.25">
      <c r="A72" s="1">
        <v>71</v>
      </c>
      <c r="B72" s="1" t="s">
        <v>158</v>
      </c>
      <c r="C72" s="1" t="s">
        <v>163</v>
      </c>
      <c r="D72" s="1" t="s">
        <v>164</v>
      </c>
    </row>
    <row r="73" spans="1:4" ht="20.25">
      <c r="A73" s="1">
        <v>72</v>
      </c>
      <c r="B73" s="1" t="s">
        <v>158</v>
      </c>
      <c r="C73" s="1" t="s">
        <v>165</v>
      </c>
      <c r="D73" s="1" t="s">
        <v>166</v>
      </c>
    </row>
    <row r="74" spans="1:4" ht="20.25">
      <c r="A74" s="1">
        <v>73</v>
      </c>
      <c r="B74" s="1" t="s">
        <v>167</v>
      </c>
      <c r="C74" s="1" t="s">
        <v>168</v>
      </c>
      <c r="D74" s="1" t="s">
        <v>169</v>
      </c>
    </row>
    <row r="75" spans="1:4" ht="20.25">
      <c r="A75" s="1">
        <v>74</v>
      </c>
      <c r="B75" s="1" t="s">
        <v>167</v>
      </c>
      <c r="C75" s="1" t="s">
        <v>170</v>
      </c>
      <c r="D75" s="1" t="s">
        <v>73</v>
      </c>
    </row>
    <row r="76" spans="1:4" ht="20.25">
      <c r="A76" s="1">
        <v>75</v>
      </c>
      <c r="B76" s="1" t="s">
        <v>167</v>
      </c>
      <c r="C76" s="1" t="s">
        <v>171</v>
      </c>
      <c r="D76" s="1" t="s">
        <v>172</v>
      </c>
    </row>
    <row r="77" spans="1:4" ht="20.25">
      <c r="A77" s="1">
        <v>76</v>
      </c>
      <c r="B77" s="1" t="s">
        <v>167</v>
      </c>
      <c r="C77" s="1" t="s">
        <v>173</v>
      </c>
      <c r="D77" s="1" t="s">
        <v>174</v>
      </c>
    </row>
    <row r="78" spans="1:4" ht="20.25">
      <c r="A78" s="1">
        <v>77</v>
      </c>
      <c r="B78" s="1" t="s">
        <v>175</v>
      </c>
      <c r="C78" s="1" t="s">
        <v>176</v>
      </c>
      <c r="D78" s="1" t="s">
        <v>177</v>
      </c>
    </row>
    <row r="79" spans="1:4" ht="20.25">
      <c r="A79" s="1">
        <v>78</v>
      </c>
      <c r="B79" s="1" t="s">
        <v>175</v>
      </c>
      <c r="C79" s="1" t="s">
        <v>178</v>
      </c>
      <c r="D79" s="1" t="s">
        <v>179</v>
      </c>
    </row>
    <row r="80" spans="1:4" ht="20.25">
      <c r="A80" s="1">
        <v>79</v>
      </c>
      <c r="B80" s="1" t="s">
        <v>175</v>
      </c>
      <c r="C80" s="1" t="s">
        <v>180</v>
      </c>
      <c r="D80" s="1" t="s">
        <v>181</v>
      </c>
    </row>
    <row r="81" spans="1:4" ht="20.25">
      <c r="A81" s="1">
        <v>80</v>
      </c>
      <c r="B81" s="1" t="s">
        <v>175</v>
      </c>
      <c r="C81" s="1" t="s">
        <v>182</v>
      </c>
      <c r="D81" s="1" t="s">
        <v>183</v>
      </c>
    </row>
    <row r="82" spans="1:4" ht="20.25">
      <c r="A82" s="1">
        <v>81</v>
      </c>
      <c r="B82" s="1" t="s">
        <v>184</v>
      </c>
      <c r="C82" s="1" t="s">
        <v>185</v>
      </c>
      <c r="D82" s="1" t="s">
        <v>186</v>
      </c>
    </row>
    <row r="83" spans="1:4" ht="20.25">
      <c r="A83" s="1">
        <v>82</v>
      </c>
      <c r="B83" s="1" t="s">
        <v>184</v>
      </c>
      <c r="C83" s="1" t="s">
        <v>187</v>
      </c>
      <c r="D83" s="1" t="s">
        <v>188</v>
      </c>
    </row>
    <row r="84" spans="1:4" ht="20.25">
      <c r="A84" s="1">
        <v>83</v>
      </c>
      <c r="B84" s="1" t="s">
        <v>184</v>
      </c>
      <c r="C84" s="1" t="s">
        <v>189</v>
      </c>
      <c r="D84" s="1" t="s">
        <v>190</v>
      </c>
    </row>
    <row r="85" spans="1:4" ht="20.25">
      <c r="A85" s="1">
        <v>84</v>
      </c>
      <c r="B85" s="1" t="s">
        <v>184</v>
      </c>
      <c r="C85" s="1" t="s">
        <v>191</v>
      </c>
      <c r="D85" s="1" t="s">
        <v>192</v>
      </c>
    </row>
    <row r="86" spans="1:4" ht="20.25">
      <c r="A86" s="1">
        <v>85</v>
      </c>
      <c r="B86" s="1" t="s">
        <v>184</v>
      </c>
      <c r="C86" s="1" t="s">
        <v>193</v>
      </c>
      <c r="D86" s="1" t="s">
        <v>194</v>
      </c>
    </row>
    <row r="87" spans="1:4" ht="20.25">
      <c r="A87" s="1">
        <v>86</v>
      </c>
      <c r="B87" s="1" t="s">
        <v>195</v>
      </c>
      <c r="C87" s="1" t="s">
        <v>196</v>
      </c>
      <c r="D87" s="1" t="s">
        <v>197</v>
      </c>
    </row>
    <row r="88" spans="1:4" ht="20.25">
      <c r="A88" s="1">
        <v>87</v>
      </c>
      <c r="B88" s="1" t="s">
        <v>195</v>
      </c>
      <c r="C88" s="1" t="s">
        <v>198</v>
      </c>
      <c r="D88" s="1" t="s">
        <v>199</v>
      </c>
    </row>
    <row r="89" spans="1:4" ht="20.25">
      <c r="A89" s="1">
        <v>88</v>
      </c>
      <c r="B89" s="1" t="s">
        <v>195</v>
      </c>
      <c r="C89" s="1" t="s">
        <v>200</v>
      </c>
      <c r="D89" s="1" t="s">
        <v>201</v>
      </c>
    </row>
    <row r="90" spans="1:4" ht="20.25">
      <c r="A90" s="1">
        <v>89</v>
      </c>
      <c r="B90" s="1" t="s">
        <v>195</v>
      </c>
      <c r="C90" s="1" t="s">
        <v>202</v>
      </c>
      <c r="D90" s="1" t="s">
        <v>203</v>
      </c>
    </row>
    <row r="91" spans="1:4" ht="20.25">
      <c r="A91" s="1">
        <v>90</v>
      </c>
      <c r="B91" s="1" t="s">
        <v>195</v>
      </c>
      <c r="C91" s="1" t="s">
        <v>204</v>
      </c>
      <c r="D91" s="1" t="s">
        <v>205</v>
      </c>
    </row>
    <row r="92" spans="1:4" ht="20.25">
      <c r="A92" s="1">
        <v>91</v>
      </c>
      <c r="B92" s="1" t="s">
        <v>206</v>
      </c>
      <c r="C92" s="1" t="s">
        <v>207</v>
      </c>
      <c r="D92" s="1" t="s">
        <v>208</v>
      </c>
    </row>
    <row r="93" spans="1:4" ht="20.25">
      <c r="A93" s="1">
        <v>92</v>
      </c>
      <c r="B93" s="1" t="s">
        <v>206</v>
      </c>
      <c r="C93" s="1" t="s">
        <v>209</v>
      </c>
      <c r="D93" s="1" t="s">
        <v>210</v>
      </c>
    </row>
    <row r="94" spans="1:4" ht="20.25">
      <c r="A94" s="1">
        <v>93</v>
      </c>
      <c r="B94" s="1" t="s">
        <v>206</v>
      </c>
      <c r="C94" s="1" t="s">
        <v>211</v>
      </c>
      <c r="D94" s="1" t="s">
        <v>212</v>
      </c>
    </row>
    <row r="95" spans="1:4" ht="20.25">
      <c r="A95" s="1">
        <v>94</v>
      </c>
      <c r="B95" s="1" t="s">
        <v>206</v>
      </c>
      <c r="C95" s="1" t="s">
        <v>213</v>
      </c>
      <c r="D95" s="1" t="s">
        <v>214</v>
      </c>
    </row>
    <row r="96" spans="1:4" ht="20.25">
      <c r="A96" s="1">
        <v>95</v>
      </c>
      <c r="B96" s="1" t="s">
        <v>215</v>
      </c>
      <c r="C96" s="1" t="s">
        <v>216</v>
      </c>
      <c r="D96" s="1" t="s">
        <v>217</v>
      </c>
    </row>
    <row r="97" spans="1:4" ht="20.25">
      <c r="A97" s="1">
        <v>96</v>
      </c>
      <c r="B97" s="1" t="s">
        <v>215</v>
      </c>
      <c r="C97" s="1" t="s">
        <v>218</v>
      </c>
      <c r="D97" s="1" t="s">
        <v>219</v>
      </c>
    </row>
    <row r="98" spans="1:4" ht="20.25">
      <c r="A98" s="1">
        <v>97</v>
      </c>
      <c r="B98" s="1" t="s">
        <v>215</v>
      </c>
      <c r="C98" s="1" t="s">
        <v>220</v>
      </c>
      <c r="D98" s="1" t="s">
        <v>221</v>
      </c>
    </row>
    <row r="99" spans="1:4" ht="20.25">
      <c r="A99" s="1">
        <v>98</v>
      </c>
      <c r="B99" s="1" t="s">
        <v>215</v>
      </c>
      <c r="C99" s="1" t="s">
        <v>222</v>
      </c>
      <c r="D99" s="1" t="s">
        <v>223</v>
      </c>
    </row>
    <row r="100" spans="1:4" ht="20.25">
      <c r="A100" s="1">
        <v>99</v>
      </c>
      <c r="B100" s="1" t="s">
        <v>224</v>
      </c>
      <c r="C100" s="1" t="s">
        <v>225</v>
      </c>
      <c r="D100" s="1" t="s">
        <v>226</v>
      </c>
    </row>
    <row r="101" spans="1:4" ht="20.25">
      <c r="A101" s="1">
        <v>100</v>
      </c>
      <c r="B101" s="1" t="s">
        <v>224</v>
      </c>
      <c r="C101" s="1" t="s">
        <v>227</v>
      </c>
      <c r="D101" s="1" t="s">
        <v>228</v>
      </c>
    </row>
    <row r="102" spans="1:4" ht="20.25">
      <c r="A102" s="1">
        <v>101</v>
      </c>
      <c r="B102" s="1" t="s">
        <v>224</v>
      </c>
      <c r="C102" s="1" t="s">
        <v>229</v>
      </c>
      <c r="D102" s="1" t="s">
        <v>230</v>
      </c>
    </row>
    <row r="103" spans="1:4" ht="20.25">
      <c r="A103" s="1">
        <v>102</v>
      </c>
      <c r="B103" s="1" t="s">
        <v>224</v>
      </c>
      <c r="C103" s="1" t="s">
        <v>231</v>
      </c>
      <c r="D103" s="1" t="s">
        <v>232</v>
      </c>
    </row>
    <row r="104" spans="1:4" ht="20.25">
      <c r="A104" s="1">
        <v>103</v>
      </c>
      <c r="B104" s="1" t="s">
        <v>224</v>
      </c>
      <c r="C104" s="1" t="s">
        <v>233</v>
      </c>
      <c r="D104" s="1" t="s">
        <v>73</v>
      </c>
    </row>
    <row r="105" spans="1:4" ht="20.25">
      <c r="A105" s="1">
        <v>104</v>
      </c>
      <c r="B105" s="1" t="s">
        <v>234</v>
      </c>
      <c r="C105" s="1" t="s">
        <v>235</v>
      </c>
      <c r="D105" s="1" t="s">
        <v>236</v>
      </c>
    </row>
    <row r="106" spans="1:4" ht="20.25">
      <c r="A106" s="1">
        <v>105</v>
      </c>
      <c r="B106" s="1" t="s">
        <v>234</v>
      </c>
      <c r="C106" s="1" t="s">
        <v>237</v>
      </c>
      <c r="D106" s="1" t="s">
        <v>238</v>
      </c>
    </row>
    <row r="107" spans="1:4" ht="20.25">
      <c r="A107" s="1">
        <v>106</v>
      </c>
      <c r="B107" s="1" t="s">
        <v>234</v>
      </c>
      <c r="C107" s="1" t="s">
        <v>239</v>
      </c>
      <c r="D107" s="1" t="s">
        <v>240</v>
      </c>
    </row>
    <row r="108" spans="1:4" ht="20.25">
      <c r="A108" s="1">
        <v>107</v>
      </c>
      <c r="B108" s="1" t="s">
        <v>234</v>
      </c>
      <c r="C108" s="1" t="s">
        <v>241</v>
      </c>
      <c r="D108" s="1" t="s">
        <v>242</v>
      </c>
    </row>
    <row r="109" spans="1:4" ht="20.25">
      <c r="A109" s="1">
        <v>108</v>
      </c>
      <c r="B109" s="1" t="s">
        <v>243</v>
      </c>
      <c r="C109" s="1" t="s">
        <v>244</v>
      </c>
      <c r="D109" s="1" t="s">
        <v>245</v>
      </c>
    </row>
    <row r="110" spans="1:4" ht="20.25">
      <c r="A110" s="1">
        <v>109</v>
      </c>
      <c r="B110" s="1" t="s">
        <v>243</v>
      </c>
      <c r="C110" s="1" t="s">
        <v>246</v>
      </c>
      <c r="D110" s="1" t="s">
        <v>247</v>
      </c>
    </row>
    <row r="111" spans="1:4" ht="20.25">
      <c r="A111" s="1">
        <v>110</v>
      </c>
      <c r="B111" s="1" t="s">
        <v>243</v>
      </c>
      <c r="C111" s="1" t="s">
        <v>248</v>
      </c>
      <c r="D111" s="1" t="s">
        <v>11</v>
      </c>
    </row>
    <row r="112" spans="1:4" ht="20.25">
      <c r="A112" s="1">
        <v>111</v>
      </c>
      <c r="B112" s="1" t="s">
        <v>243</v>
      </c>
      <c r="C112" s="1" t="s">
        <v>249</v>
      </c>
      <c r="D112" s="1" t="s">
        <v>10</v>
      </c>
    </row>
    <row r="113" spans="1:4" ht="20.25">
      <c r="A113" s="1">
        <v>112</v>
      </c>
      <c r="B113" s="1" t="s">
        <v>250</v>
      </c>
      <c r="C113" s="1" t="s">
        <v>251</v>
      </c>
      <c r="D113" s="1" t="s">
        <v>252</v>
      </c>
    </row>
    <row r="114" spans="1:4" ht="20.25">
      <c r="A114" s="1">
        <v>113</v>
      </c>
      <c r="B114" s="1" t="s">
        <v>250</v>
      </c>
      <c r="C114" s="1" t="s">
        <v>253</v>
      </c>
      <c r="D114" s="1" t="s">
        <v>254</v>
      </c>
    </row>
    <row r="115" spans="1:4" ht="20.25">
      <c r="A115" s="1">
        <v>114</v>
      </c>
      <c r="B115" s="1" t="s">
        <v>250</v>
      </c>
      <c r="C115" s="1" t="s">
        <v>255</v>
      </c>
      <c r="D115" s="1" t="s">
        <v>256</v>
      </c>
    </row>
    <row r="116" spans="1:4" ht="20.25">
      <c r="A116" s="1">
        <v>115</v>
      </c>
      <c r="B116" s="1" t="s">
        <v>257</v>
      </c>
      <c r="C116" s="1" t="s">
        <v>258</v>
      </c>
      <c r="D116" s="1" t="s">
        <v>259</v>
      </c>
    </row>
    <row r="117" spans="1:4" ht="20.25">
      <c r="A117" s="1">
        <v>116</v>
      </c>
      <c r="B117" s="1" t="s">
        <v>257</v>
      </c>
      <c r="C117" s="1" t="s">
        <v>260</v>
      </c>
      <c r="D117" s="1" t="s">
        <v>261</v>
      </c>
    </row>
    <row r="118" spans="1:4" ht="20.25">
      <c r="A118" s="1">
        <v>117</v>
      </c>
      <c r="B118" s="1" t="s">
        <v>257</v>
      </c>
      <c r="C118" s="1" t="s">
        <v>262</v>
      </c>
      <c r="D118" s="1" t="s">
        <v>263</v>
      </c>
    </row>
    <row r="119" spans="1:4" ht="20.25">
      <c r="A119" s="1">
        <v>118</v>
      </c>
      <c r="B119" s="1" t="s">
        <v>257</v>
      </c>
      <c r="C119" s="1" t="s">
        <v>264</v>
      </c>
      <c r="D119" s="1" t="s">
        <v>73</v>
      </c>
    </row>
    <row r="120" spans="1:4" ht="20.25">
      <c r="A120" s="1">
        <v>119</v>
      </c>
      <c r="B120" s="1" t="s">
        <v>265</v>
      </c>
      <c r="C120" s="1" t="s">
        <v>266</v>
      </c>
      <c r="D120" s="1" t="s">
        <v>267</v>
      </c>
    </row>
    <row r="121" spans="1:4" ht="20.25">
      <c r="A121" s="1">
        <v>120</v>
      </c>
      <c r="B121" s="1" t="s">
        <v>265</v>
      </c>
      <c r="C121" s="1" t="s">
        <v>268</v>
      </c>
      <c r="D121" s="1" t="s">
        <v>269</v>
      </c>
    </row>
    <row r="122" spans="1:4" ht="20.25">
      <c r="A122" s="1">
        <v>121</v>
      </c>
      <c r="B122" s="1" t="s">
        <v>270</v>
      </c>
      <c r="C122" s="1" t="s">
        <v>271</v>
      </c>
      <c r="D122" s="1" t="s">
        <v>272</v>
      </c>
    </row>
    <row r="123" spans="1:4" ht="20.25">
      <c r="A123" s="1">
        <v>122</v>
      </c>
      <c r="B123" s="1" t="s">
        <v>270</v>
      </c>
      <c r="C123" s="1" t="s">
        <v>273</v>
      </c>
      <c r="D123" s="1" t="s">
        <v>274</v>
      </c>
    </row>
    <row r="124" spans="1:4" ht="20.25">
      <c r="A124" s="1">
        <v>123</v>
      </c>
      <c r="B124" s="1" t="s">
        <v>275</v>
      </c>
      <c r="C124" s="1" t="s">
        <v>276</v>
      </c>
      <c r="D124" s="1" t="s">
        <v>277</v>
      </c>
    </row>
    <row r="125" spans="1:4" ht="20.25">
      <c r="A125" s="1">
        <v>124</v>
      </c>
      <c r="B125" s="1" t="s">
        <v>275</v>
      </c>
      <c r="C125" s="1" t="s">
        <v>278</v>
      </c>
      <c r="D125" s="1" t="s">
        <v>279</v>
      </c>
    </row>
    <row r="126" spans="1:4" ht="20.25">
      <c r="A126" s="1">
        <v>125</v>
      </c>
      <c r="B126" s="1" t="s">
        <v>275</v>
      </c>
      <c r="C126" s="1" t="s">
        <v>280</v>
      </c>
      <c r="D126" s="1" t="s">
        <v>281</v>
      </c>
    </row>
    <row r="127" spans="1:4" ht="20.25">
      <c r="A127" s="1">
        <v>126</v>
      </c>
      <c r="B127" s="1" t="s">
        <v>275</v>
      </c>
      <c r="C127" s="1" t="s">
        <v>282</v>
      </c>
      <c r="D127" s="1" t="s">
        <v>283</v>
      </c>
    </row>
    <row r="128" spans="1:4" ht="20.25">
      <c r="A128" s="1">
        <v>127</v>
      </c>
      <c r="B128" s="1" t="s">
        <v>284</v>
      </c>
      <c r="C128" s="1" t="s">
        <v>285</v>
      </c>
      <c r="D128" s="1" t="s">
        <v>286</v>
      </c>
    </row>
    <row r="129" spans="1:4" ht="20.25">
      <c r="A129" s="1">
        <v>128</v>
      </c>
      <c r="B129" s="1" t="s">
        <v>284</v>
      </c>
      <c r="C129" s="1" t="s">
        <v>287</v>
      </c>
      <c r="D129" s="1" t="s">
        <v>288</v>
      </c>
    </row>
    <row r="130" spans="1:4" ht="20.25">
      <c r="A130" s="1">
        <v>129</v>
      </c>
      <c r="B130" s="1" t="s">
        <v>284</v>
      </c>
      <c r="C130" s="1" t="s">
        <v>289</v>
      </c>
      <c r="D130" s="1" t="s">
        <v>13</v>
      </c>
    </row>
    <row r="131" spans="1:4" ht="20.25">
      <c r="A131" s="1">
        <v>130</v>
      </c>
      <c r="B131" s="1" t="s">
        <v>284</v>
      </c>
      <c r="C131" s="1" t="s">
        <v>290</v>
      </c>
      <c r="D131" s="1" t="s">
        <v>291</v>
      </c>
    </row>
    <row r="132" spans="1:4" ht="20.25">
      <c r="A132" s="1">
        <v>131</v>
      </c>
      <c r="B132" s="1" t="s">
        <v>284</v>
      </c>
      <c r="C132" s="1" t="s">
        <v>292</v>
      </c>
      <c r="D132" s="1" t="s">
        <v>293</v>
      </c>
    </row>
    <row r="133" spans="1:4" ht="20.25">
      <c r="A133" s="1">
        <v>132</v>
      </c>
      <c r="B133" s="1" t="s">
        <v>284</v>
      </c>
      <c r="C133" s="1" t="s">
        <v>294</v>
      </c>
      <c r="D133" s="1" t="s">
        <v>295</v>
      </c>
    </row>
    <row r="134" spans="1:4" ht="20.25">
      <c r="A134" s="1">
        <v>133</v>
      </c>
      <c r="B134" s="1" t="s">
        <v>296</v>
      </c>
      <c r="C134" s="1" t="s">
        <v>297</v>
      </c>
      <c r="D134" s="1" t="s">
        <v>298</v>
      </c>
    </row>
    <row r="135" spans="1:4" ht="20.25">
      <c r="A135" s="1">
        <v>134</v>
      </c>
      <c r="B135" s="1" t="s">
        <v>296</v>
      </c>
      <c r="C135" s="1" t="s">
        <v>299</v>
      </c>
      <c r="D135" s="1" t="s">
        <v>300</v>
      </c>
    </row>
    <row r="136" spans="1:4" ht="20.25">
      <c r="A136" s="1">
        <v>135</v>
      </c>
      <c r="B136" s="1" t="s">
        <v>301</v>
      </c>
      <c r="C136" s="1" t="s">
        <v>302</v>
      </c>
      <c r="D136" s="1" t="s">
        <v>303</v>
      </c>
    </row>
    <row r="137" spans="1:4" ht="20.25">
      <c r="A137" s="1">
        <v>136</v>
      </c>
      <c r="B137" s="1" t="s">
        <v>301</v>
      </c>
      <c r="C137" s="1" t="s">
        <v>304</v>
      </c>
      <c r="D137" s="1" t="s">
        <v>305</v>
      </c>
    </row>
    <row r="138" spans="1:4" ht="20.25">
      <c r="A138" s="1">
        <v>137</v>
      </c>
      <c r="B138" s="1" t="s">
        <v>301</v>
      </c>
      <c r="C138" s="1" t="s">
        <v>306</v>
      </c>
      <c r="D138" s="1" t="s">
        <v>307</v>
      </c>
    </row>
    <row r="139" spans="1:4" ht="20.25">
      <c r="A139" s="1">
        <v>138</v>
      </c>
      <c r="B139" s="1" t="s">
        <v>301</v>
      </c>
      <c r="C139" s="1" t="s">
        <v>308</v>
      </c>
      <c r="D139" s="1" t="s">
        <v>309</v>
      </c>
    </row>
    <row r="140" spans="1:4" ht="20.25">
      <c r="A140" s="1">
        <v>139</v>
      </c>
      <c r="B140" s="1" t="s">
        <v>310</v>
      </c>
      <c r="C140" s="1" t="s">
        <v>311</v>
      </c>
      <c r="D140" s="1" t="s">
        <v>48</v>
      </c>
    </row>
    <row r="141" spans="1:4" ht="20.25">
      <c r="A141" s="1">
        <v>140</v>
      </c>
      <c r="B141" s="1" t="s">
        <v>310</v>
      </c>
      <c r="C141" s="1" t="s">
        <v>312</v>
      </c>
      <c r="D141" s="1" t="s">
        <v>313</v>
      </c>
    </row>
    <row r="142" spans="1:4" ht="20.25">
      <c r="A142" s="1">
        <v>141</v>
      </c>
      <c r="B142" s="1" t="s">
        <v>314</v>
      </c>
      <c r="C142" s="1" t="s">
        <v>87</v>
      </c>
      <c r="D142" s="1" t="s">
        <v>315</v>
      </c>
    </row>
    <row r="143" spans="1:4" ht="20.25">
      <c r="A143" s="1">
        <v>142</v>
      </c>
      <c r="B143" s="1" t="s">
        <v>314</v>
      </c>
      <c r="C143" s="1" t="s">
        <v>316</v>
      </c>
      <c r="D143" s="1" t="s">
        <v>317</v>
      </c>
    </row>
    <row r="144" spans="1:4" ht="20.25">
      <c r="A144" s="1">
        <v>143</v>
      </c>
      <c r="B144" s="1" t="s">
        <v>318</v>
      </c>
      <c r="C144" s="1" t="s">
        <v>319</v>
      </c>
      <c r="D144" s="1" t="s">
        <v>320</v>
      </c>
    </row>
    <row r="145" spans="1:4" ht="20.25">
      <c r="A145" s="1">
        <v>144</v>
      </c>
      <c r="B145" s="1" t="s">
        <v>318</v>
      </c>
      <c r="C145" s="1" t="s">
        <v>321</v>
      </c>
      <c r="D145" s="1" t="s">
        <v>322</v>
      </c>
    </row>
    <row r="146" spans="1:4" ht="20.25">
      <c r="A146" s="1">
        <v>145</v>
      </c>
      <c r="B146" s="1" t="s">
        <v>323</v>
      </c>
      <c r="C146" s="1" t="s">
        <v>324</v>
      </c>
      <c r="D146" s="1" t="s">
        <v>22</v>
      </c>
    </row>
    <row r="147" spans="1:4" ht="20.25">
      <c r="A147" s="1">
        <v>146</v>
      </c>
      <c r="B147" s="1" t="s">
        <v>323</v>
      </c>
      <c r="C147" s="1" t="s">
        <v>325</v>
      </c>
      <c r="D147" s="1" t="s">
        <v>326</v>
      </c>
    </row>
    <row r="148" spans="1:4" ht="20.25">
      <c r="A148" s="1">
        <v>147</v>
      </c>
      <c r="B148" s="1" t="s">
        <v>327</v>
      </c>
      <c r="C148" s="1" t="s">
        <v>328</v>
      </c>
      <c r="D148" s="1" t="s">
        <v>86</v>
      </c>
    </row>
    <row r="149" spans="1:4" ht="20.25">
      <c r="A149" s="1">
        <v>148</v>
      </c>
      <c r="B149" s="1" t="s">
        <v>327</v>
      </c>
      <c r="C149" s="1" t="s">
        <v>329</v>
      </c>
      <c r="D149" s="1" t="s">
        <v>330</v>
      </c>
    </row>
    <row r="150" spans="1:4" ht="20.25">
      <c r="A150" s="1">
        <v>149</v>
      </c>
      <c r="B150" s="1" t="s">
        <v>331</v>
      </c>
      <c r="C150" s="1" t="s">
        <v>332</v>
      </c>
      <c r="D150" s="1" t="s">
        <v>333</v>
      </c>
    </row>
    <row r="151" spans="1:4" ht="20.25">
      <c r="A151" s="1">
        <v>150</v>
      </c>
      <c r="B151" s="1" t="s">
        <v>331</v>
      </c>
      <c r="C151" s="1" t="s">
        <v>334</v>
      </c>
      <c r="D151" s="1" t="s">
        <v>335</v>
      </c>
    </row>
    <row r="152" spans="1:4" ht="20.25">
      <c r="A152" s="1">
        <v>151</v>
      </c>
      <c r="B152" s="1" t="s">
        <v>336</v>
      </c>
      <c r="C152" s="1" t="s">
        <v>337</v>
      </c>
      <c r="D152" s="1" t="s">
        <v>338</v>
      </c>
    </row>
    <row r="153" spans="1:4" ht="20.25">
      <c r="A153" s="1">
        <v>152</v>
      </c>
      <c r="B153" s="1" t="s">
        <v>336</v>
      </c>
      <c r="C153" s="1" t="s">
        <v>339</v>
      </c>
      <c r="D153" s="1" t="s">
        <v>9</v>
      </c>
    </row>
    <row r="154" spans="1:4" ht="20.25">
      <c r="A154" s="1">
        <v>153</v>
      </c>
      <c r="B154" s="1" t="s">
        <v>340</v>
      </c>
      <c r="C154" s="1" t="s">
        <v>341</v>
      </c>
      <c r="D154" s="1" t="s">
        <v>342</v>
      </c>
    </row>
    <row r="155" spans="1:4" ht="20.25">
      <c r="A155" s="1">
        <v>154</v>
      </c>
      <c r="B155" s="1" t="s">
        <v>340</v>
      </c>
      <c r="C155" s="1" t="s">
        <v>343</v>
      </c>
      <c r="D155" s="1" t="s">
        <v>344</v>
      </c>
    </row>
    <row r="156" spans="1:4" ht="20.25">
      <c r="A156" s="1">
        <v>155</v>
      </c>
      <c r="B156" s="1" t="s">
        <v>345</v>
      </c>
      <c r="C156" s="1" t="s">
        <v>346</v>
      </c>
      <c r="D156" s="1" t="s">
        <v>347</v>
      </c>
    </row>
    <row r="157" spans="1:4" ht="20.25">
      <c r="A157" s="1">
        <v>156</v>
      </c>
      <c r="B157" s="1" t="s">
        <v>345</v>
      </c>
      <c r="C157" s="1" t="s">
        <v>273</v>
      </c>
      <c r="D157" s="1" t="s">
        <v>274</v>
      </c>
    </row>
    <row r="158" spans="1:4" ht="20.25">
      <c r="A158" s="1">
        <v>157</v>
      </c>
      <c r="B158" s="1" t="s">
        <v>348</v>
      </c>
      <c r="C158" s="1" t="s">
        <v>349</v>
      </c>
      <c r="D158" s="1" t="s">
        <v>350</v>
      </c>
    </row>
    <row r="159" spans="1:4" ht="20.25">
      <c r="A159" s="1">
        <v>158</v>
      </c>
      <c r="B159" s="1" t="s">
        <v>348</v>
      </c>
      <c r="C159" s="1" t="s">
        <v>351</v>
      </c>
      <c r="D159" s="1" t="s">
        <v>352</v>
      </c>
    </row>
    <row r="160" spans="1:4" ht="20.25">
      <c r="A160" s="1">
        <v>159</v>
      </c>
      <c r="B160" s="1" t="s">
        <v>353</v>
      </c>
      <c r="C160" s="1" t="s">
        <v>354</v>
      </c>
      <c r="D160" s="1" t="s">
        <v>355</v>
      </c>
    </row>
    <row r="161" spans="1:4" ht="20.25">
      <c r="A161" s="1">
        <v>160</v>
      </c>
      <c r="B161" s="1" t="s">
        <v>356</v>
      </c>
      <c r="C161" s="1" t="s">
        <v>357</v>
      </c>
      <c r="D161" s="1" t="s">
        <v>358</v>
      </c>
    </row>
    <row r="162" spans="1:4" ht="20.25">
      <c r="A162" s="1">
        <v>161</v>
      </c>
      <c r="B162" s="1" t="s">
        <v>359</v>
      </c>
      <c r="C162" s="1" t="s">
        <v>359</v>
      </c>
      <c r="D162" s="1" t="s">
        <v>360</v>
      </c>
    </row>
    <row r="163" spans="1:4" ht="20.25">
      <c r="A163" s="1">
        <v>162</v>
      </c>
      <c r="B163" s="1" t="s">
        <v>361</v>
      </c>
      <c r="C163" s="1" t="s">
        <v>361</v>
      </c>
      <c r="D163" s="1" t="s">
        <v>360</v>
      </c>
    </row>
    <row r="164" spans="1:4" ht="20.25">
      <c r="A164" s="1">
        <v>163</v>
      </c>
      <c r="B164" s="1" t="s">
        <v>362</v>
      </c>
      <c r="C164" s="1" t="s">
        <v>363</v>
      </c>
      <c r="D164" s="1" t="s">
        <v>12</v>
      </c>
    </row>
    <row r="165" spans="1:4" ht="20.25">
      <c r="A165" s="1">
        <v>164</v>
      </c>
      <c r="B165" s="1" t="s">
        <v>364</v>
      </c>
      <c r="C165" s="1" t="s">
        <v>365</v>
      </c>
      <c r="D165" s="1" t="s">
        <v>48</v>
      </c>
    </row>
    <row r="166" spans="1:4" ht="20.25">
      <c r="A166" s="1">
        <v>165</v>
      </c>
      <c r="B166" s="1" t="s">
        <v>366</v>
      </c>
      <c r="C166" s="1" t="s">
        <v>367</v>
      </c>
      <c r="D166" s="1" t="s">
        <v>368</v>
      </c>
    </row>
    <row r="167" spans="1:4" ht="20.25">
      <c r="A167" s="1">
        <v>166</v>
      </c>
      <c r="B167" s="1" t="s">
        <v>369</v>
      </c>
      <c r="C167" s="1" t="s">
        <v>370</v>
      </c>
      <c r="D167" s="1" t="s">
        <v>371</v>
      </c>
    </row>
    <row r="168" spans="1:4" ht="20.25">
      <c r="A168" s="1">
        <v>167</v>
      </c>
      <c r="B168" s="1" t="s">
        <v>372</v>
      </c>
      <c r="C168" s="1" t="s">
        <v>373</v>
      </c>
      <c r="D168" s="1" t="s">
        <v>374</v>
      </c>
    </row>
    <row r="169" spans="1:4" ht="20.25">
      <c r="A169" s="1">
        <v>168</v>
      </c>
      <c r="B169" s="1" t="s">
        <v>375</v>
      </c>
      <c r="C169" s="1" t="s">
        <v>376</v>
      </c>
      <c r="D169" s="1" t="s">
        <v>377</v>
      </c>
    </row>
    <row r="170" spans="1:4" ht="20.25">
      <c r="A170" s="1">
        <v>169</v>
      </c>
      <c r="B170" s="1" t="s">
        <v>378</v>
      </c>
      <c r="C170" s="1" t="s">
        <v>379</v>
      </c>
      <c r="D170" s="1" t="s">
        <v>380</v>
      </c>
    </row>
    <row r="171" spans="1:4" ht="20.25">
      <c r="A171" s="1">
        <v>170</v>
      </c>
      <c r="B171" s="1" t="s">
        <v>364</v>
      </c>
      <c r="C171" s="1" t="s">
        <v>381</v>
      </c>
      <c r="D171" s="1" t="s">
        <v>382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3"/>
  <sheetViews>
    <sheetView tabSelected="1" workbookViewId="0" topLeftCell="A1">
      <selection activeCell="B9" sqref="B9"/>
    </sheetView>
  </sheetViews>
  <sheetFormatPr defaultColWidth="8.796875" defaultRowHeight="15"/>
  <cols>
    <col min="1" max="1" width="22.8984375" style="0" customWidth="1"/>
    <col min="2" max="2" width="50.19921875" style="0" customWidth="1"/>
    <col min="3" max="3" width="56.59765625" style="0" customWidth="1"/>
    <col min="4" max="4" width="48.3984375" style="0" customWidth="1"/>
    <col min="5" max="5" width="56.5" style="0" customWidth="1"/>
    <col min="6" max="6" width="14.09765625" style="0" customWidth="1"/>
  </cols>
  <sheetData>
    <row r="1" spans="1:4" ht="20.25">
      <c r="A1" t="s">
        <v>5</v>
      </c>
      <c r="B1" t="s">
        <v>6</v>
      </c>
      <c r="C1" t="s">
        <v>7</v>
      </c>
      <c r="D1" t="s">
        <v>383</v>
      </c>
    </row>
    <row r="2" spans="1:6" ht="20.25">
      <c r="A2" t="s">
        <v>3</v>
      </c>
      <c r="C2" t="str">
        <f>CONCATENATE("&lt;orthography_header&gt;",'Word List'!B1,"&lt;/orthography_header&gt;")</f>
        <v>&lt;orthography_header&gt;Sound Illustrated&lt;/orthography_header&gt;</v>
      </c>
      <c r="D2" t="str">
        <f>CONCATENATE("&lt;IPA_header&gt;",'Word List'!C1,"&lt;/IPA_header&gt;")</f>
        <v>&lt;IPA_header&gt;Ngwo&lt;/IPA_header&gt;</v>
      </c>
      <c r="E2" t="str">
        <f>CONCATENATE("&lt;gloss_header&gt;",'Word List'!D1,"&lt;/gloss_header&gt;")</f>
        <v>&lt;gloss_header&gt;English&lt;/gloss_header&gt;</v>
      </c>
      <c r="F2" t="s">
        <v>4</v>
      </c>
    </row>
    <row r="3" spans="1:6" ht="20.25">
      <c r="A3" t="s">
        <v>1</v>
      </c>
      <c r="B3" t="str">
        <f>CONCATENATE("&lt;entry&gt;",'Word List'!A2,"&lt;/entry&gt;")</f>
        <v>&lt;entry&gt;1&lt;/entry&gt;</v>
      </c>
      <c r="C3" t="str">
        <f>CONCATENATE("&lt;native_orthography&gt;",'Word List'!B2,"&lt;/native_orthography&gt;")</f>
        <v>&lt;native_orthography&gt;p&lt;/native_orthography&gt;</v>
      </c>
      <c r="D3" t="str">
        <f>CONCATENATE("&lt;IPA_transcription&gt;",'Word List'!C2,"&lt;/IPA_transcription&gt;")</f>
        <v>&lt;IPA_transcription&gt;pɛne, pɛ̃rɛ̃&lt;/IPA_transcription&gt;</v>
      </c>
      <c r="E3" t="str">
        <f>CONCATENATE("&lt;gloss&gt;",'Word List'!D2,"&lt;/gloss&gt;")</f>
        <v>&lt;gloss&gt;to open&lt;/gloss&gt;</v>
      </c>
      <c r="F3" t="s">
        <v>2</v>
      </c>
    </row>
    <row r="4" spans="1:6" ht="20.25">
      <c r="A4" t="s">
        <v>1</v>
      </c>
      <c r="B4" t="str">
        <f>CONCATENATE("&lt;entry&gt;",'Word List'!A3,"&lt;/entry&gt;")</f>
        <v>&lt;entry&gt;2&lt;/entry&gt;</v>
      </c>
      <c r="C4" t="str">
        <f>CONCATENATE("&lt;native_orthography&gt;",'Word List'!B3,"&lt;/native_orthography&gt;")</f>
        <v>&lt;native_orthography&gt;p&lt;/native_orthography&gt;</v>
      </c>
      <c r="D4" t="str">
        <f>CONCATENATE("&lt;IPA_transcription&gt;",'Word List'!C3,"&lt;/IPA_transcription&gt;")</f>
        <v>&lt;IPA_transcription&gt;eplidi, eklidi&lt;/IPA_transcription&gt;</v>
      </c>
      <c r="E4" t="str">
        <f>CONCATENATE("&lt;gloss&gt;",'Word List'!D3,"&lt;/gloss&gt;")</f>
        <v>&lt;gloss&gt;to press down&lt;/gloss&gt;</v>
      </c>
      <c r="F4" t="s">
        <v>2</v>
      </c>
    </row>
    <row r="5" spans="1:6" ht="20.25">
      <c r="A5" t="s">
        <v>1</v>
      </c>
      <c r="B5" t="str">
        <f>CONCATENATE("&lt;entry&gt;",'Word List'!A4,"&lt;/entry&gt;")</f>
        <v>&lt;entry&gt;3&lt;/entry&gt;</v>
      </c>
      <c r="C5" t="str">
        <f>CONCATENATE("&lt;native_orthography&gt;",'Word List'!B4,"&lt;/native_orthography&gt;")</f>
        <v>&lt;native_orthography&gt;p&lt;/native_orthography&gt;</v>
      </c>
      <c r="D5" t="str">
        <f>CONCATENATE("&lt;IPA_transcription&gt;",'Word List'!C4,"&lt;/IPA_transcription&gt;")</f>
        <v>&lt;IPA_transcription&gt;epjɛde&lt;/IPA_transcription&gt;</v>
      </c>
      <c r="E5" t="str">
        <f>CONCATENATE("&lt;gloss&gt;",'Word List'!D4,"&lt;/gloss&gt;")</f>
        <v>&lt;gloss&gt;to pour out&lt;/gloss&gt;</v>
      </c>
      <c r="F5" t="s">
        <v>2</v>
      </c>
    </row>
    <row r="6" spans="1:6" ht="20.25">
      <c r="A6" t="s">
        <v>1</v>
      </c>
      <c r="B6" t="str">
        <f>CONCATENATE("&lt;entry&gt;",'Word List'!A5,"&lt;/entry&gt;")</f>
        <v>&lt;entry&gt;4&lt;/entry&gt;</v>
      </c>
      <c r="C6" t="str">
        <f>CONCATENATE("&lt;native_orthography&gt;",'Word List'!B5,"&lt;/native_orthography&gt;")</f>
        <v>&lt;native_orthography&gt;b&lt;/native_orthography&gt;</v>
      </c>
      <c r="D6" t="str">
        <f>CONCATENATE("&lt;IPA_transcription&gt;",'Word List'!C5,"&lt;/IPA_transcription&gt;")</f>
        <v>&lt;IPA_transcription&gt;bɛne, bɛ̃rɛ̃&lt;/IPA_transcription&gt;</v>
      </c>
      <c r="E6" t="str">
        <f>CONCATENATE("&lt;gloss&gt;",'Word List'!D5,"&lt;/gloss&gt;")</f>
        <v>&lt;gloss&gt;to answer&lt;/gloss&gt;</v>
      </c>
      <c r="F6" t="s">
        <v>2</v>
      </c>
    </row>
    <row r="7" spans="1:6" ht="20.25">
      <c r="A7" t="s">
        <v>1</v>
      </c>
      <c r="B7" t="str">
        <f>CONCATENATE("&lt;entry&gt;",'Word List'!A6,"&lt;/entry&gt;")</f>
        <v>&lt;entry&gt;5&lt;/entry&gt;</v>
      </c>
      <c r="C7" t="str">
        <f>CONCATENATE("&lt;native_orthography&gt;",'Word List'!B6,"&lt;/native_orthography&gt;")</f>
        <v>&lt;native_orthography&gt;b&lt;/native_orthography&gt;</v>
      </c>
      <c r="D7" t="str">
        <f>CONCATENATE("&lt;IPA_transcription&gt;",'Word List'!C6,"&lt;/IPA_transcription&gt;")</f>
        <v>&lt;IPA_transcription&gt;eblidi&lt;/IPA_transcription&gt;</v>
      </c>
      <c r="E7" t="str">
        <f>CONCATENATE("&lt;gloss&gt;",'Word List'!D6,"&lt;/gloss&gt;")</f>
        <v>&lt;gloss&gt;to mix&lt;/gloss&gt;</v>
      </c>
      <c r="F7" t="s">
        <v>2</v>
      </c>
    </row>
    <row r="8" spans="1:6" ht="20.25">
      <c r="A8" t="s">
        <v>1</v>
      </c>
      <c r="B8" t="str">
        <f>CONCATENATE("&lt;entry&gt;",'Word List'!A7,"&lt;/entry&gt;")</f>
        <v>&lt;entry&gt;6&lt;/entry&gt;</v>
      </c>
      <c r="C8" t="str">
        <f>CONCATENATE("&lt;native_orthography&gt;",'Word List'!B7,"&lt;/native_orthography&gt;")</f>
        <v>&lt;native_orthography&gt;b&lt;/native_orthography&gt;</v>
      </c>
      <c r="D8" t="str">
        <f>CONCATENATE("&lt;IPA_transcription&gt;",'Word List'!C7,"&lt;/IPA_transcription&gt;")</f>
        <v>&lt;IPA_transcription&gt;ebjɛde&lt;/IPA_transcription&gt;</v>
      </c>
      <c r="E8" t="str">
        <f>CONCATENATE("&lt;gloss&gt;",'Word List'!D7,"&lt;/gloss&gt;")</f>
        <v>&lt;gloss&gt;to feign madness&lt;/gloss&gt;</v>
      </c>
      <c r="F8" t="s">
        <v>2</v>
      </c>
    </row>
    <row r="9" spans="1:6" ht="20.25">
      <c r="A9" t="s">
        <v>1</v>
      </c>
      <c r="B9" t="str">
        <f>CONCATENATE("&lt;entry&gt;",'Word List'!A8,"&lt;/entry&gt;")</f>
        <v>&lt;entry&gt;7&lt;/entry&gt;</v>
      </c>
      <c r="C9" t="str">
        <f>CONCATENATE("&lt;native_orthography&gt;",'Word List'!B8,"&lt;/native_orthography&gt;")</f>
        <v>&lt;native_orthography&gt;b&lt;/native_orthography&gt;</v>
      </c>
      <c r="D9" t="str">
        <f>CONCATENATE("&lt;IPA_transcription&gt;",'Word List'!C8,"&lt;/IPA_transcription&gt;")</f>
        <v>&lt;IPA_transcription&gt;etwɔb&lt;/IPA_transcription&gt;</v>
      </c>
      <c r="E9" t="str">
        <f>CONCATENATE("&lt;gloss&gt;",'Word List'!D8,"&lt;/gloss&gt;")</f>
        <v>&lt;gloss&gt;to mix&lt;/gloss&gt;</v>
      </c>
      <c r="F9" t="s">
        <v>2</v>
      </c>
    </row>
    <row r="10" spans="1:6" ht="20.25">
      <c r="A10" t="s">
        <v>1</v>
      </c>
      <c r="B10" t="str">
        <f>CONCATENATE("&lt;entry&gt;",'Word List'!A9,"&lt;/entry&gt;")</f>
        <v>&lt;entry&gt;8&lt;/entry&gt;</v>
      </c>
      <c r="C10" t="str">
        <f>CONCATENATE("&lt;native_orthography&gt;",'Word List'!B9,"&lt;/native_orthography&gt;")</f>
        <v>&lt;native_orthography&gt;b&lt;/native_orthography&gt;</v>
      </c>
      <c r="D10" t="str">
        <f>CONCATENATE("&lt;IPA_transcription&gt;",'Word List'!C9,"&lt;/IPA_transcription&gt;")</f>
        <v>&lt;IPA_transcription&gt;twɔβə&lt;/IPA_transcription&gt;</v>
      </c>
      <c r="E10" t="str">
        <f>CONCATENATE("&lt;gloss&gt;",'Word List'!D9,"&lt;/gloss&gt;")</f>
        <v>&lt;gloss&gt;to mix a bit&lt;/gloss&gt;</v>
      </c>
      <c r="F10" t="s">
        <v>2</v>
      </c>
    </row>
    <row r="11" spans="1:6" ht="20.25">
      <c r="A11" t="s">
        <v>1</v>
      </c>
      <c r="B11" t="str">
        <f>CONCATENATE("&lt;entry&gt;",'Word List'!A10,"&lt;/entry&gt;")</f>
        <v>&lt;entry&gt;9&lt;/entry&gt;</v>
      </c>
      <c r="C11" t="str">
        <f>CONCATENATE("&lt;native_orthography&gt;",'Word List'!B10,"&lt;/native_orthography&gt;")</f>
        <v>&lt;native_orthography&gt;t&lt;/native_orthography&gt;</v>
      </c>
      <c r="D11" t="str">
        <f>CONCATENATE("&lt;IPA_transcription&gt;",'Word List'!C10,"&lt;/IPA_transcription&gt;")</f>
        <v>&lt;IPA_transcription&gt;tɔ̃&lt;/IPA_transcription&gt;</v>
      </c>
      <c r="E11" t="str">
        <f>CONCATENATE("&lt;gloss&gt;",'Word List'!D10,"&lt;/gloss&gt;")</f>
        <v>&lt;gloss&gt;to dig&lt;/gloss&gt;</v>
      </c>
      <c r="F11" t="s">
        <v>2</v>
      </c>
    </row>
    <row r="12" spans="1:6" ht="20.25">
      <c r="A12" t="s">
        <v>1</v>
      </c>
      <c r="B12" t="str">
        <f>CONCATENATE("&lt;entry&gt;",'Word List'!A11,"&lt;/entry&gt;")</f>
        <v>&lt;entry&gt;10&lt;/entry&gt;</v>
      </c>
      <c r="C12" t="str">
        <f>CONCATENATE("&lt;native_orthography&gt;",'Word List'!B11,"&lt;/native_orthography&gt;")</f>
        <v>&lt;native_orthography&gt;t&lt;/native_orthography&gt;</v>
      </c>
      <c r="D12" t="str">
        <f>CONCATENATE("&lt;IPA_transcription&gt;",'Word List'!C11,"&lt;/IPA_transcription&gt;")</f>
        <v>&lt;IPA_transcription&gt;tɔn&lt;/IPA_transcription&gt;</v>
      </c>
      <c r="E12" t="str">
        <f>CONCATENATE("&lt;gloss&gt;",'Word List'!D11,"&lt;/gloss&gt;")</f>
        <v>&lt;gloss&gt;to refuse&lt;/gloss&gt;</v>
      </c>
      <c r="F12" t="s">
        <v>2</v>
      </c>
    </row>
    <row r="13" spans="1:6" ht="20.25">
      <c r="A13" t="s">
        <v>1</v>
      </c>
      <c r="B13" t="str">
        <f>CONCATENATE("&lt;entry&gt;",'Word List'!A12,"&lt;/entry&gt;")</f>
        <v>&lt;entry&gt;11&lt;/entry&gt;</v>
      </c>
      <c r="C13" t="str">
        <f>CONCATENATE("&lt;native_orthography&gt;",'Word List'!B12,"&lt;/native_orthography&gt;")</f>
        <v>&lt;native_orthography&gt;t&lt;/native_orthography&gt;</v>
      </c>
      <c r="D13" t="str">
        <f>CONCATENATE("&lt;IPA_transcription&gt;",'Word List'!C12,"&lt;/IPA_transcription&gt;")</f>
        <v>&lt;IPA_transcription&gt;ti&lt;/IPA_transcription&gt;</v>
      </c>
      <c r="E13" t="str">
        <f>CONCATENATE("&lt;gloss&gt;",'Word List'!D12,"&lt;/gloss&gt;")</f>
        <v>&lt;gloss&gt;to crack a kernel&lt;/gloss&gt;</v>
      </c>
      <c r="F13" t="s">
        <v>2</v>
      </c>
    </row>
    <row r="14" spans="1:6" ht="20.25">
      <c r="A14" t="s">
        <v>1</v>
      </c>
      <c r="B14" t="str">
        <f>CONCATENATE("&lt;entry&gt;",'Word List'!A13,"&lt;/entry&gt;")</f>
        <v>&lt;entry&gt;12&lt;/entry&gt;</v>
      </c>
      <c r="C14" t="str">
        <f>CONCATENATE("&lt;native_orthography&gt;",'Word List'!B13,"&lt;/native_orthography&gt;")</f>
        <v>&lt;native_orthography&gt;t&lt;/native_orthography&gt;</v>
      </c>
      <c r="D14" t="str">
        <f>CONCATENATE("&lt;IPA_transcription&gt;",'Word List'!C13,"&lt;/IPA_transcription&gt;")</f>
        <v>&lt;IPA_transcription&gt;aantjɛ&lt;/IPA_transcription&gt;</v>
      </c>
      <c r="E14" t="str">
        <f>CONCATENATE("&lt;gloss&gt;",'Word List'!D13,"&lt;/gloss&gt;")</f>
        <v>&lt;gloss&gt;a wart&lt;/gloss&gt;</v>
      </c>
      <c r="F14" t="s">
        <v>2</v>
      </c>
    </row>
    <row r="15" spans="1:6" ht="20.25">
      <c r="A15" t="s">
        <v>1</v>
      </c>
      <c r="B15" t="str">
        <f>CONCATENATE("&lt;entry&gt;",'Word List'!A14,"&lt;/entry&gt;")</f>
        <v>&lt;entry&gt;13&lt;/entry&gt;</v>
      </c>
      <c r="C15" t="str">
        <f>CONCATENATE("&lt;native_orthography&gt;",'Word List'!B14,"&lt;/native_orthography&gt;")</f>
        <v>&lt;native_orthography&gt;d&lt;/native_orthography&gt;</v>
      </c>
      <c r="D15" t="str">
        <f>CONCATENATE("&lt;IPA_transcription&gt;",'Word List'!C14,"&lt;/IPA_transcription&gt;")</f>
        <v>&lt;IPA_transcription&gt;dɔ̃&lt;/IPA_transcription&gt;</v>
      </c>
      <c r="E15" t="str">
        <f>CONCATENATE("&lt;gloss&gt;",'Word List'!D14,"&lt;/gloss&gt;")</f>
        <v>&lt;gloss&gt;to drip&lt;/gloss&gt;</v>
      </c>
      <c r="F15" t="s">
        <v>2</v>
      </c>
    </row>
    <row r="16" spans="1:6" ht="20.25">
      <c r="A16" t="s">
        <v>1</v>
      </c>
      <c r="B16" t="str">
        <f>CONCATENATE("&lt;entry&gt;",'Word List'!A15,"&lt;/entry&gt;")</f>
        <v>&lt;entry&gt;14&lt;/entry&gt;</v>
      </c>
      <c r="C16" t="str">
        <f>CONCATENATE("&lt;native_orthography&gt;",'Word List'!B15,"&lt;/native_orthography&gt;")</f>
        <v>&lt;native_orthography&gt;d&lt;/native_orthography&gt;</v>
      </c>
      <c r="D16" t="str">
        <f>CONCATENATE("&lt;IPA_transcription&gt;",'Word List'!C15,"&lt;/IPA_transcription&gt;")</f>
        <v>&lt;IPA_transcription&gt;dɔn&lt;/IPA_transcription&gt;</v>
      </c>
      <c r="E16" t="str">
        <f>CONCATENATE("&lt;gloss&gt;",'Word List'!D15,"&lt;/gloss&gt;")</f>
        <v>&lt;gloss&gt;to jump&lt;/gloss&gt;</v>
      </c>
      <c r="F16" t="s">
        <v>2</v>
      </c>
    </row>
    <row r="17" spans="1:6" ht="20.25">
      <c r="A17" t="s">
        <v>1</v>
      </c>
      <c r="B17" t="str">
        <f>CONCATENATE("&lt;entry&gt;",'Word List'!A16,"&lt;/entry&gt;")</f>
        <v>&lt;entry&gt;15&lt;/entry&gt;</v>
      </c>
      <c r="C17" t="str">
        <f>CONCATENATE("&lt;native_orthography&gt;",'Word List'!B16,"&lt;/native_orthography&gt;")</f>
        <v>&lt;native_orthography&gt;d&lt;/native_orthography&gt;</v>
      </c>
      <c r="D17" t="str">
        <f>CONCATENATE("&lt;IPA_transcription&gt;",'Word List'!C16,"&lt;/IPA_transcription&gt;")</f>
        <v>&lt;IPA_transcription&gt;di&lt;/IPA_transcription&gt;</v>
      </c>
      <c r="E17" t="str">
        <f>CONCATENATE("&lt;gloss&gt;",'Word List'!D16,"&lt;/gloss&gt;")</f>
        <v>&lt;gloss&gt;to doubt&lt;/gloss&gt;</v>
      </c>
      <c r="F17" t="s">
        <v>2</v>
      </c>
    </row>
    <row r="18" spans="1:6" ht="20.25">
      <c r="A18" t="s">
        <v>1</v>
      </c>
      <c r="B18" t="str">
        <f>CONCATENATE("&lt;entry&gt;",'Word List'!A17,"&lt;/entry&gt;")</f>
        <v>&lt;entry&gt;16&lt;/entry&gt;</v>
      </c>
      <c r="C18" t="str">
        <f>CONCATENATE("&lt;native_orthography&gt;",'Word List'!B17,"&lt;/native_orthography&gt;")</f>
        <v>&lt;native_orthography&gt;d&lt;/native_orthography&gt;</v>
      </c>
      <c r="D18" t="str">
        <f>CONCATENATE("&lt;IPA_transcription&gt;",'Word List'!C17,"&lt;/IPA_transcription&gt;")</f>
        <v>&lt;IPA_transcription&gt;edṳd (edṳt/d)&lt;/IPA_transcription&gt;</v>
      </c>
      <c r="E18" t="str">
        <f>CONCATENATE("&lt;gloss&gt;",'Word List'!D17,"&lt;/gloss&gt;")</f>
        <v>&lt;gloss&gt;to butt&lt;/gloss&gt;</v>
      </c>
      <c r="F18" t="s">
        <v>2</v>
      </c>
    </row>
    <row r="19" spans="1:6" ht="20.25">
      <c r="A19" t="s">
        <v>1</v>
      </c>
      <c r="B19" t="str">
        <f>CONCATENATE("&lt;entry&gt;",'Word List'!A18,"&lt;/entry&gt;")</f>
        <v>&lt;entry&gt;17&lt;/entry&gt;</v>
      </c>
      <c r="C19" t="str">
        <f>CONCATENATE("&lt;native_orthography&gt;",'Word List'!B18,"&lt;/native_orthography&gt;")</f>
        <v>&lt;native_orthography&gt;d&lt;/native_orthography&gt;</v>
      </c>
      <c r="D19" t="str">
        <f>CONCATENATE("&lt;IPA_transcription&gt;",'Word List'!C18,"&lt;/IPA_transcription&gt;")</f>
        <v>&lt;IPA_transcription&gt;edṳrṳ&lt;/IPA_transcription&gt;</v>
      </c>
      <c r="E19" t="str">
        <f>CONCATENATE("&lt;gloss&gt;",'Word List'!D18,"&lt;/gloss&gt;")</f>
        <v>&lt;gloss&gt;a swelling&lt;/gloss&gt;</v>
      </c>
      <c r="F19" t="s">
        <v>2</v>
      </c>
    </row>
    <row r="20" spans="1:6" ht="20.25">
      <c r="A20" t="s">
        <v>1</v>
      </c>
      <c r="B20" t="str">
        <f>CONCATENATE("&lt;entry&gt;",'Word List'!A19,"&lt;/entry&gt;")</f>
        <v>&lt;entry&gt;18&lt;/entry&gt;</v>
      </c>
      <c r="C20" t="str">
        <f>CONCATENATE("&lt;native_orthography&gt;",'Word List'!B19,"&lt;/native_orthography&gt;")</f>
        <v>&lt;native_orthography&gt;c&lt;/native_orthography&gt;</v>
      </c>
      <c r="D20" t="str">
        <f>CONCATENATE("&lt;IPA_transcription&gt;",'Word List'!C19,"&lt;/IPA_transcription&gt;")</f>
        <v>&lt;IPA_transcription&gt;cii&lt;/IPA_transcription&gt;</v>
      </c>
      <c r="E20" t="str">
        <f>CONCATENATE("&lt;gloss&gt;",'Word List'!D19,"&lt;/gloss&gt;")</f>
        <v>&lt;gloss&gt;to bear pain&lt;/gloss&gt;</v>
      </c>
      <c r="F20" t="s">
        <v>2</v>
      </c>
    </row>
    <row r="21" spans="1:6" ht="20.25">
      <c r="A21" t="s">
        <v>1</v>
      </c>
      <c r="B21" t="str">
        <f>CONCATENATE("&lt;entry&gt;",'Word List'!A20,"&lt;/entry&gt;")</f>
        <v>&lt;entry&gt;19&lt;/entry&gt;</v>
      </c>
      <c r="C21" t="str">
        <f>CONCATENATE("&lt;native_orthography&gt;",'Word List'!B20,"&lt;/native_orthography&gt;")</f>
        <v>&lt;native_orthography&gt;c&lt;/native_orthography&gt;</v>
      </c>
      <c r="D21" t="str">
        <f>CONCATENATE("&lt;IPA_transcription&gt;",'Word List'!C20,"&lt;/IPA_transcription&gt;")</f>
        <v>&lt;IPA_transcription&gt;cie&lt;/IPA_transcription&gt;</v>
      </c>
      <c r="E21" t="str">
        <f>CONCATENATE("&lt;gloss&gt;",'Word List'!D20,"&lt;/gloss&gt;")</f>
        <v>&lt;gloss&gt;to refuse&lt;/gloss&gt;</v>
      </c>
      <c r="F21" t="s">
        <v>2</v>
      </c>
    </row>
    <row r="22" spans="1:6" ht="20.25">
      <c r="A22" t="s">
        <v>1</v>
      </c>
      <c r="B22" t="str">
        <f>CONCATENATE("&lt;entry&gt;",'Word List'!A21,"&lt;/entry&gt;")</f>
        <v>&lt;entry&gt;20&lt;/entry&gt;</v>
      </c>
      <c r="C22" t="str">
        <f>CONCATENATE("&lt;native_orthography&gt;",'Word List'!B21,"&lt;/native_orthography&gt;")</f>
        <v>&lt;native_orthography&gt;c&lt;/native_orthography&gt;</v>
      </c>
      <c r="D22" t="str">
        <f>CONCATENATE("&lt;IPA_transcription&gt;",'Word List'!C21,"&lt;/IPA_transcription&gt;")</f>
        <v>&lt;IPA_transcription&gt;ecie (ece)&lt;/IPA_transcription&gt;</v>
      </c>
      <c r="E22" t="str">
        <f>CONCATENATE("&lt;gloss&gt;",'Word List'!D21,"&lt;/gloss&gt;")</f>
        <v>&lt;gloss&gt;medicine&lt;/gloss&gt;</v>
      </c>
      <c r="F22" t="s">
        <v>2</v>
      </c>
    </row>
    <row r="23" spans="1:6" ht="20.25">
      <c r="A23" t="s">
        <v>1</v>
      </c>
      <c r="B23" t="str">
        <f>CONCATENATE("&lt;entry&gt;",'Word List'!A22,"&lt;/entry&gt;")</f>
        <v>&lt;entry&gt;21&lt;/entry&gt;</v>
      </c>
      <c r="C23" t="str">
        <f>CONCATENATE("&lt;native_orthography&gt;",'Word List'!B22,"&lt;/native_orthography&gt;")</f>
        <v>&lt;native_orthography&gt;c&lt;/native_orthography&gt;</v>
      </c>
      <c r="D23" t="str">
        <f>CONCATENATE("&lt;IPA_transcription&gt;",'Word List'!C22,"&lt;/IPA_transcription&gt;")</f>
        <v>&lt;IPA_transcription&gt;ācɛ́ (aɣã)&lt;/IPA_transcription&gt;</v>
      </c>
      <c r="E23" t="str">
        <f>CONCATENATE("&lt;gloss&gt;",'Word List'!D22,"&lt;/gloss&gt;")</f>
        <v>&lt;gloss&gt;number of times&lt;/gloss&gt;</v>
      </c>
      <c r="F23" t="s">
        <v>2</v>
      </c>
    </row>
    <row r="24" spans="1:6" ht="20.25">
      <c r="A24" t="s">
        <v>1</v>
      </c>
      <c r="B24" t="str">
        <f>CONCATENATE("&lt;entry&gt;",'Word List'!A23,"&lt;/entry&gt;")</f>
        <v>&lt;entry&gt;22&lt;/entry&gt;</v>
      </c>
      <c r="C24" t="str">
        <f>CONCATENATE("&lt;native_orthography&gt;",'Word List'!B23,"&lt;/native_orthography&gt;")</f>
        <v>&lt;native_orthography&gt;c&lt;/native_orthography&gt;</v>
      </c>
      <c r="D24" t="str">
        <f>CONCATENATE("&lt;IPA_transcription&gt;",'Word List'!C23,"&lt;/IPA_transcription&gt;")</f>
        <v>&lt;IPA_transcription&gt;ācɛ̀&lt;/IPA_transcription&gt;</v>
      </c>
      <c r="E24" t="str">
        <f>CONCATENATE("&lt;gloss&gt;",'Word List'!D23,"&lt;/gloss&gt;")</f>
        <v>&lt;gloss&gt;baboon&lt;/gloss&gt;</v>
      </c>
      <c r="F24" t="s">
        <v>2</v>
      </c>
    </row>
    <row r="25" spans="1:6" ht="20.25">
      <c r="A25" t="s">
        <v>1</v>
      </c>
      <c r="B25" t="str">
        <f>CONCATENATE("&lt;entry&gt;",'Word List'!A24,"&lt;/entry&gt;")</f>
        <v>&lt;entry&gt;23&lt;/entry&gt;</v>
      </c>
      <c r="C25" t="str">
        <f>CONCATENATE("&lt;native_orthography&gt;",'Word List'!B24,"&lt;/native_orthography&gt;")</f>
        <v>&lt;native_orthography&gt;c&lt;/native_orthography&gt;</v>
      </c>
      <c r="D25" t="str">
        <f>CONCATENATE("&lt;IPA_transcription&gt;",'Word List'!C24,"&lt;/IPA_transcription&gt;")</f>
        <v>&lt;IPA_transcription&gt;ṇcɛ̀&lt;/IPA_transcription&gt;</v>
      </c>
      <c r="E25" t="str">
        <f>CONCATENATE("&lt;gloss&gt;",'Word List'!D24,"&lt;/gloss&gt;")</f>
        <v>&lt;gloss&gt;week&lt;/gloss&gt;</v>
      </c>
      <c r="F25" t="s">
        <v>2</v>
      </c>
    </row>
    <row r="26" spans="1:6" ht="20.25">
      <c r="A26" t="s">
        <v>1</v>
      </c>
      <c r="B26" t="str">
        <f>CONCATENATE("&lt;entry&gt;",'Word List'!A25,"&lt;/entry&gt;")</f>
        <v>&lt;entry&gt;24&lt;/entry&gt;</v>
      </c>
      <c r="C26" t="str">
        <f>CONCATENATE("&lt;native_orthography&gt;",'Word List'!B25,"&lt;/native_orthography&gt;")</f>
        <v>&lt;native_orthography&gt;ɟ&lt;/native_orthography&gt;</v>
      </c>
      <c r="D26" t="str">
        <f>CONCATENATE("&lt;IPA_transcription&gt;",'Word List'!C25,"&lt;/IPA_transcription&gt;")</f>
        <v>&lt;IPA_transcription&gt;ɟii&lt;/IPA_transcription&gt;</v>
      </c>
      <c r="E26" t="str">
        <f>CONCATENATE("&lt;gloss&gt;",'Word List'!D25,"&lt;/gloss&gt;")</f>
        <v>&lt;gloss&gt;to refund&lt;/gloss&gt;</v>
      </c>
      <c r="F26" t="s">
        <v>2</v>
      </c>
    </row>
    <row r="27" spans="1:6" ht="20.25">
      <c r="A27" t="s">
        <v>1</v>
      </c>
      <c r="B27" t="str">
        <f>CONCATENATE("&lt;entry&gt;",'Word List'!A26,"&lt;/entry&gt;")</f>
        <v>&lt;entry&gt;25&lt;/entry&gt;</v>
      </c>
      <c r="C27" t="str">
        <f>CONCATENATE("&lt;native_orthography&gt;",'Word List'!B26,"&lt;/native_orthography&gt;")</f>
        <v>&lt;native_orthography&gt;ɟ&lt;/native_orthography&gt;</v>
      </c>
      <c r="D27" t="str">
        <f>CONCATENATE("&lt;IPA_transcription&gt;",'Word List'!C26,"&lt;/IPA_transcription&gt;")</f>
        <v>&lt;IPA_transcription&gt;anɟie&lt;/IPA_transcription&gt;</v>
      </c>
      <c r="E27" t="str">
        <f>CONCATENATE("&lt;gloss&gt;",'Word List'!D26,"&lt;/gloss&gt;")</f>
        <v>&lt;gloss&gt;day&lt;/gloss&gt;</v>
      </c>
      <c r="F27" t="s">
        <v>2</v>
      </c>
    </row>
    <row r="28" spans="1:6" ht="20.25">
      <c r="A28" t="s">
        <v>1</v>
      </c>
      <c r="B28" t="str">
        <f>CONCATENATE("&lt;entry&gt;",'Word List'!A27,"&lt;/entry&gt;")</f>
        <v>&lt;entry&gt;26&lt;/entry&gt;</v>
      </c>
      <c r="C28" t="str">
        <f>CONCATENATE("&lt;native_orthography&gt;",'Word List'!B27,"&lt;/native_orthography&gt;")</f>
        <v>&lt;native_orthography&gt;ɟ&lt;/native_orthography&gt;</v>
      </c>
      <c r="D28" t="str">
        <f>CONCATENATE("&lt;IPA_transcription&gt;",'Word List'!C27,"&lt;/IPA_transcription&gt;")</f>
        <v>&lt;IPA_transcription&gt;anɟɛ&lt;/IPA_transcription&gt;</v>
      </c>
      <c r="E28" t="str">
        <f>CONCATENATE("&lt;gloss&gt;",'Word List'!D27,"&lt;/gloss&gt;")</f>
        <v>&lt;gloss&gt;throat breath&lt;/gloss&gt;</v>
      </c>
      <c r="F28" t="s">
        <v>2</v>
      </c>
    </row>
    <row r="29" spans="1:6" ht="20.25">
      <c r="A29" t="s">
        <v>1</v>
      </c>
      <c r="B29" t="str">
        <f>CONCATENATE("&lt;entry&gt;",'Word List'!A28,"&lt;/entry&gt;")</f>
        <v>&lt;entry&gt;27&lt;/entry&gt;</v>
      </c>
      <c r="C29" t="str">
        <f>CONCATENATE("&lt;native_orthography&gt;",'Word List'!B28,"&lt;/native_orthography&gt;")</f>
        <v>&lt;native_orthography&gt;ɟ&lt;/native_orthography&gt;</v>
      </c>
      <c r="D29" t="str">
        <f>CONCATENATE("&lt;IPA_transcription&gt;",'Word List'!C28,"&lt;/IPA_transcription&gt;")</f>
        <v>&lt;IPA_transcription&gt;ṇɟɛʔ&lt;/IPA_transcription&gt;</v>
      </c>
      <c r="E29" t="str">
        <f>CONCATENATE("&lt;gloss&gt;",'Word List'!D28,"&lt;/gloss&gt;")</f>
        <v>&lt;gloss&gt;a person's name&lt;/gloss&gt;</v>
      </c>
      <c r="F29" t="s">
        <v>2</v>
      </c>
    </row>
    <row r="30" spans="1:6" ht="20.25">
      <c r="A30" t="s">
        <v>1</v>
      </c>
      <c r="B30" t="str">
        <f>CONCATENATE("&lt;entry&gt;",'Word List'!A29,"&lt;/entry&gt;")</f>
        <v>&lt;entry&gt;28&lt;/entry&gt;</v>
      </c>
      <c r="C30" t="str">
        <f>CONCATENATE("&lt;native_orthography&gt;",'Word List'!B29,"&lt;/native_orthography&gt;")</f>
        <v>&lt;native_orthography&gt;k&lt;/native_orthography&gt;</v>
      </c>
      <c r="D30" t="str">
        <f>CONCATENATE("&lt;IPA_transcription&gt;",'Word List'!C29,"&lt;/IPA_transcription&gt;")</f>
        <v>&lt;IPA_transcription&gt;keʔe&lt;/IPA_transcription&gt;</v>
      </c>
      <c r="E30" t="str">
        <f>CONCATENATE("&lt;gloss&gt;",'Word List'!D29,"&lt;/gloss&gt;")</f>
        <v>&lt;gloss&gt;to light&lt;/gloss&gt;</v>
      </c>
      <c r="F30" t="s">
        <v>2</v>
      </c>
    </row>
    <row r="31" spans="1:6" ht="20.25">
      <c r="A31" t="s">
        <v>1</v>
      </c>
      <c r="B31" t="str">
        <f>CONCATENATE("&lt;entry&gt;",'Word List'!A30,"&lt;/entry&gt;")</f>
        <v>&lt;entry&gt;29&lt;/entry&gt;</v>
      </c>
      <c r="C31" t="str">
        <f>CONCATENATE("&lt;native_orthography&gt;",'Word List'!B30,"&lt;/native_orthography&gt;")</f>
        <v>&lt;native_orthography&gt;k&lt;/native_orthography&gt;</v>
      </c>
      <c r="D31" t="str">
        <f>CONCATENATE("&lt;IPA_transcription&gt;",'Word List'!C30,"&lt;/IPA_transcription&gt;")</f>
        <v>&lt;IPA_transcription&gt;kɛʔɛ&lt;/IPA_transcription&gt;</v>
      </c>
      <c r="E31" t="str">
        <f>CONCATENATE("&lt;gloss&gt;",'Word List'!D30,"&lt;/gloss&gt;")</f>
        <v>&lt;gloss&gt;to plan&lt;/gloss&gt;</v>
      </c>
      <c r="F31" t="s">
        <v>2</v>
      </c>
    </row>
    <row r="32" spans="1:6" ht="20.25">
      <c r="A32" t="s">
        <v>1</v>
      </c>
      <c r="B32" t="str">
        <f>CONCATENATE("&lt;entry&gt;",'Word List'!A31,"&lt;/entry&gt;")</f>
        <v>&lt;entry&gt;30&lt;/entry&gt;</v>
      </c>
      <c r="C32" t="str">
        <f>CONCATENATE("&lt;native_orthography&gt;",'Word List'!B31,"&lt;/native_orthography&gt;")</f>
        <v>&lt;native_orthography&gt;k&lt;/native_orthography&gt;</v>
      </c>
      <c r="D32" t="str">
        <f>CONCATENATE("&lt;IPA_transcription&gt;",'Word List'!C31,"&lt;/IPA_transcription&gt;")</f>
        <v>&lt;IPA_transcription&gt;ekɛ̃&lt;/IPA_transcription&gt;</v>
      </c>
      <c r="E32" t="str">
        <f>CONCATENATE("&lt;gloss&gt;",'Word List'!D31,"&lt;/gloss&gt;")</f>
        <v>&lt;gloss&gt;process of using for the first time&lt;/gloss&gt;</v>
      </c>
      <c r="F32" t="s">
        <v>2</v>
      </c>
    </row>
    <row r="33" spans="1:6" ht="20.25">
      <c r="A33" t="s">
        <v>1</v>
      </c>
      <c r="B33" t="str">
        <f>CONCATENATE("&lt;entry&gt;",'Word List'!A32,"&lt;/entry&gt;")</f>
        <v>&lt;entry&gt;31&lt;/entry&gt;</v>
      </c>
      <c r="C33" t="str">
        <f>CONCATENATE("&lt;native_orthography&gt;",'Word List'!B32,"&lt;/native_orthography&gt;")</f>
        <v>&lt;native_orthography&gt;k&lt;/native_orthography&gt;</v>
      </c>
      <c r="D33" t="str">
        <f>CONCATENATE("&lt;IPA_transcription&gt;",'Word List'!C32,"&lt;/IPA_transcription&gt;")</f>
        <v>&lt;IPA_transcription&gt;aankɛɛ&lt;/IPA_transcription&gt;</v>
      </c>
      <c r="E33" t="str">
        <f>CONCATENATE("&lt;gloss&gt;",'Word List'!D32,"&lt;/gloss&gt;")</f>
        <v>&lt;gloss&gt;molar&lt;/gloss&gt;</v>
      </c>
      <c r="F33" t="s">
        <v>2</v>
      </c>
    </row>
    <row r="34" spans="1:6" ht="20.25">
      <c r="A34" t="s">
        <v>1</v>
      </c>
      <c r="B34" t="str">
        <f>CONCATENATE("&lt;entry&gt;",'Word List'!A33,"&lt;/entry&gt;")</f>
        <v>&lt;entry&gt;32&lt;/entry&gt;</v>
      </c>
      <c r="C34" t="str">
        <f>CONCATENATE("&lt;native_orthography&gt;",'Word List'!B33,"&lt;/native_orthography&gt;")</f>
        <v>&lt;native_orthography&gt;k&lt;/native_orthography&gt;</v>
      </c>
      <c r="D34" t="str">
        <f>CONCATENATE("&lt;IPA_transcription&gt;",'Word List'!C33,"&lt;/IPA_transcription&gt;")</f>
        <v>&lt;IPA_transcription&gt;akã&lt;/IPA_transcription&gt;</v>
      </c>
      <c r="E34" t="str">
        <f>CONCATENATE("&lt;gloss&gt;",'Word List'!D33,"&lt;/gloss&gt;")</f>
        <v>&lt;gloss&gt;plate&lt;/gloss&gt;</v>
      </c>
      <c r="F34" t="s">
        <v>2</v>
      </c>
    </row>
    <row r="35" spans="1:6" ht="20.25">
      <c r="A35" t="s">
        <v>1</v>
      </c>
      <c r="B35" t="str">
        <f>CONCATENATE("&lt;entry&gt;",'Word List'!A34,"&lt;/entry&gt;")</f>
        <v>&lt;entry&gt;33&lt;/entry&gt;</v>
      </c>
      <c r="C35" t="str">
        <f>CONCATENATE("&lt;native_orthography&gt;",'Word List'!B34,"&lt;/native_orthography&gt;")</f>
        <v>&lt;native_orthography&gt;k&lt;/native_orthography&gt;</v>
      </c>
      <c r="D35" t="str">
        <f>CONCATENATE("&lt;IPA_transcription&gt;",'Word List'!C34,"&lt;/IPA_transcription&gt;")</f>
        <v>&lt;IPA_transcription&gt;ekwe&lt;/IPA_transcription&gt;</v>
      </c>
      <c r="E35" t="str">
        <f>CONCATENATE("&lt;gloss&gt;",'Word List'!D34,"&lt;/gloss&gt;")</f>
        <v>&lt;gloss&gt;to economize&lt;/gloss&gt;</v>
      </c>
      <c r="F35" t="s">
        <v>2</v>
      </c>
    </row>
    <row r="36" spans="1:6" ht="20.25">
      <c r="A36" t="s">
        <v>1</v>
      </c>
      <c r="B36" t="str">
        <f>CONCATENATE("&lt;entry&gt;",'Word List'!A35,"&lt;/entry&gt;")</f>
        <v>&lt;entry&gt;34&lt;/entry&gt;</v>
      </c>
      <c r="C36" t="str">
        <f>CONCATENATE("&lt;native_orthography&gt;",'Word List'!B35,"&lt;/native_orthography&gt;")</f>
        <v>&lt;native_orthography&gt;k&lt;/native_orthography&gt;</v>
      </c>
      <c r="D36" t="str">
        <f>CONCATENATE("&lt;IPA_transcription&gt;",'Word List'!C35,"&lt;/IPA_transcription&gt;")</f>
        <v>&lt;IPA_transcription&gt;eku&lt;/IPA_transcription&gt;</v>
      </c>
      <c r="E36" t="str">
        <f>CONCATENATE("&lt;gloss&gt;",'Word List'!D35,"&lt;/gloss&gt;")</f>
        <v>&lt;gloss&gt;death&lt;/gloss&gt;</v>
      </c>
      <c r="F36" t="s">
        <v>2</v>
      </c>
    </row>
    <row r="37" spans="1:6" ht="20.25">
      <c r="A37" t="s">
        <v>1</v>
      </c>
      <c r="B37" t="str">
        <f>CONCATENATE("&lt;entry&gt;",'Word List'!A36,"&lt;/entry&gt;")</f>
        <v>&lt;entry&gt;35&lt;/entry&gt;</v>
      </c>
      <c r="C37" t="str">
        <f>CONCATENATE("&lt;native_orthography&gt;",'Word List'!B36,"&lt;/native_orthography&gt;")</f>
        <v>&lt;native_orthography&gt;k&lt;/native_orthography&gt;</v>
      </c>
      <c r="D37" t="str">
        <f>CONCATENATE("&lt;IPA_transcription&gt;",'Word List'!C36,"&lt;/IPA_transcription&gt;")</f>
        <v>&lt;IPA_transcription&gt;kɔɡ / kɔɣɔ&lt;/IPA_transcription&gt;</v>
      </c>
      <c r="E37" t="str">
        <f>CONCATENATE("&lt;gloss&gt;",'Word List'!D36,"&lt;/gloss&gt;")</f>
        <v>&lt;gloss&gt;stiff&lt;/gloss&gt;</v>
      </c>
      <c r="F37" t="s">
        <v>2</v>
      </c>
    </row>
    <row r="38" spans="1:6" ht="20.25">
      <c r="A38" t="s">
        <v>1</v>
      </c>
      <c r="B38" t="str">
        <f>CONCATENATE("&lt;entry&gt;",'Word List'!A37,"&lt;/entry&gt;")</f>
        <v>&lt;entry&gt;36&lt;/entry&gt;</v>
      </c>
      <c r="C38" t="str">
        <f>CONCATENATE("&lt;native_orthography&gt;",'Word List'!B37,"&lt;/native_orthography&gt;")</f>
        <v>&lt;native_orthography&gt;ɡ&lt;/native_orthography&gt;</v>
      </c>
      <c r="D38" t="str">
        <f>CONCATENATE("&lt;IPA_transcription&gt;",'Word List'!C37,"&lt;/IPA_transcription&gt;")</f>
        <v>&lt;IPA_transcription&gt;ɡeʔe&lt;/IPA_transcription&gt;</v>
      </c>
      <c r="E38" t="str">
        <f>CONCATENATE("&lt;gloss&gt;",'Word List'!D37,"&lt;/gloss&gt;")</f>
        <v>&lt;gloss&gt;to sneak&lt;/gloss&gt;</v>
      </c>
      <c r="F38" t="s">
        <v>2</v>
      </c>
    </row>
    <row r="39" spans="1:6" ht="20.25">
      <c r="A39" t="s">
        <v>1</v>
      </c>
      <c r="B39" t="str">
        <f>CONCATENATE("&lt;entry&gt;",'Word List'!A38,"&lt;/entry&gt;")</f>
        <v>&lt;entry&gt;37&lt;/entry&gt;</v>
      </c>
      <c r="C39" t="str">
        <f>CONCATENATE("&lt;native_orthography&gt;",'Word List'!B38,"&lt;/native_orthography&gt;")</f>
        <v>&lt;native_orthography&gt;ɡ&lt;/native_orthography&gt;</v>
      </c>
      <c r="D39" t="str">
        <f>CONCATENATE("&lt;IPA_transcription&gt;",'Word List'!C38,"&lt;/IPA_transcription&gt;")</f>
        <v>&lt;IPA_transcription&gt;ɡɛʔɛ&lt;/IPA_transcription&gt;</v>
      </c>
      <c r="E39" t="str">
        <f>CONCATENATE("&lt;gloss&gt;",'Word List'!D38,"&lt;/gloss&gt;")</f>
        <v>&lt;gloss&gt;to open; to lift&lt;/gloss&gt;</v>
      </c>
      <c r="F39" t="s">
        <v>2</v>
      </c>
    </row>
    <row r="40" spans="1:6" ht="20.25">
      <c r="A40" t="s">
        <v>1</v>
      </c>
      <c r="B40" t="str">
        <f>CONCATENATE("&lt;entry&gt;",'Word List'!A39,"&lt;/entry&gt;")</f>
        <v>&lt;entry&gt;38&lt;/entry&gt;</v>
      </c>
      <c r="C40" t="str">
        <f>CONCATENATE("&lt;native_orthography&gt;",'Word List'!B39,"&lt;/native_orthography&gt;")</f>
        <v>&lt;native_orthography&gt;ɡ&lt;/native_orthography&gt;</v>
      </c>
      <c r="D40" t="str">
        <f>CONCATENATE("&lt;IPA_transcription&gt;",'Word List'!C39,"&lt;/IPA_transcription&gt;")</f>
        <v>&lt;IPA_transcription&gt;aanɡere&lt;/IPA_transcription&gt;</v>
      </c>
      <c r="E40" t="str">
        <f>CONCATENATE("&lt;gloss&gt;",'Word List'!D39,"&lt;/gloss&gt;")</f>
        <v>&lt;gloss&gt;a kind of ant&lt;/gloss&gt;</v>
      </c>
      <c r="F40" t="s">
        <v>2</v>
      </c>
    </row>
    <row r="41" spans="1:6" ht="20.25">
      <c r="A41" t="s">
        <v>1</v>
      </c>
      <c r="B41" t="str">
        <f>CONCATENATE("&lt;entry&gt;",'Word List'!A40,"&lt;/entry&gt;")</f>
        <v>&lt;entry&gt;39&lt;/entry&gt;</v>
      </c>
      <c r="C41" t="str">
        <f>CONCATENATE("&lt;native_orthography&gt;",'Word List'!B40,"&lt;/native_orthography&gt;")</f>
        <v>&lt;native_orthography&gt;ɡ&lt;/native_orthography&gt;</v>
      </c>
      <c r="D41" t="str">
        <f>CONCATENATE("&lt;IPA_transcription&gt;",'Word List'!C40,"&lt;/IPA_transcription&gt;")</f>
        <v>&lt;IPA_transcription&gt;eɡɛ̃&lt;/IPA_transcription&gt;</v>
      </c>
      <c r="E41" t="str">
        <f>CONCATENATE("&lt;gloss&gt;",'Word List'!D40,"&lt;/gloss&gt;")</f>
        <v>&lt;gloss&gt;grass&lt;/gloss&gt;</v>
      </c>
      <c r="F41" t="s">
        <v>2</v>
      </c>
    </row>
    <row r="42" spans="1:6" ht="20.25">
      <c r="A42" t="s">
        <v>1</v>
      </c>
      <c r="B42" t="str">
        <f>CONCATENATE("&lt;entry&gt;",'Word List'!A41,"&lt;/entry&gt;")</f>
        <v>&lt;entry&gt;40&lt;/entry&gt;</v>
      </c>
      <c r="C42" t="str">
        <f>CONCATENATE("&lt;native_orthography&gt;",'Word List'!B41,"&lt;/native_orthography&gt;")</f>
        <v>&lt;native_orthography&gt;ɡ&lt;/native_orthography&gt;</v>
      </c>
      <c r="D42" t="str">
        <f>CONCATENATE("&lt;IPA_transcription&gt;",'Word List'!C41,"&lt;/IPA_transcription&gt;")</f>
        <v>&lt;IPA_transcription&gt;aanɡɛʔ&lt;/IPA_transcription&gt;</v>
      </c>
      <c r="E42" t="str">
        <f>CONCATENATE("&lt;gloss&gt;",'Word List'!D41,"&lt;/gloss&gt;")</f>
        <v>&lt;gloss&gt;a person's name&lt;/gloss&gt;</v>
      </c>
      <c r="F42" t="s">
        <v>2</v>
      </c>
    </row>
    <row r="43" spans="1:6" ht="20.25">
      <c r="A43" t="s">
        <v>1</v>
      </c>
      <c r="B43" t="str">
        <f>CONCATENATE("&lt;entry&gt;",'Word List'!A42,"&lt;/entry&gt;")</f>
        <v>&lt;entry&gt;41&lt;/entry&gt;</v>
      </c>
      <c r="C43" t="str">
        <f>CONCATENATE("&lt;native_orthography&gt;",'Word List'!B42,"&lt;/native_orthography&gt;")</f>
        <v>&lt;native_orthography&gt;ɡ&lt;/native_orthography&gt;</v>
      </c>
      <c r="D43" t="str">
        <f>CONCATENATE("&lt;IPA_transcription&gt;",'Word List'!C42,"&lt;/IPA_transcription&gt;")</f>
        <v>&lt;IPA_transcription&gt;aɡã&lt;/IPA_transcription&gt;</v>
      </c>
      <c r="E43" t="str">
        <f>CONCATENATE("&lt;gloss&gt;",'Word List'!D42,"&lt;/gloss&gt;")</f>
        <v>&lt;gloss&gt;a kind of bunch of plantain&lt;/gloss&gt;</v>
      </c>
      <c r="F43" t="s">
        <v>2</v>
      </c>
    </row>
    <row r="44" spans="1:6" ht="20.25">
      <c r="A44" t="s">
        <v>1</v>
      </c>
      <c r="B44" t="str">
        <f>CONCATENATE("&lt;entry&gt;",'Word List'!A43,"&lt;/entry&gt;")</f>
        <v>&lt;entry&gt;42&lt;/entry&gt;</v>
      </c>
      <c r="C44" t="str">
        <f>CONCATENATE("&lt;native_orthography&gt;",'Word List'!B43,"&lt;/native_orthography&gt;")</f>
        <v>&lt;native_orthography&gt;ɡ&lt;/native_orthography&gt;</v>
      </c>
      <c r="D44" t="str">
        <f>CONCATENATE("&lt;IPA_transcription&gt;",'Word List'!C43,"&lt;/IPA_transcription&gt;")</f>
        <v>&lt;IPA_transcription&gt;eɡwe&lt;/IPA_transcription&gt;</v>
      </c>
      <c r="E44" t="str">
        <f>CONCATENATE("&lt;gloss&gt;",'Word List'!D43,"&lt;/gloss&gt;")</f>
        <v>&lt;gloss&gt;to hate&lt;/gloss&gt;</v>
      </c>
      <c r="F44" t="s">
        <v>2</v>
      </c>
    </row>
    <row r="45" spans="1:6" ht="20.25">
      <c r="A45" t="s">
        <v>1</v>
      </c>
      <c r="B45" t="str">
        <f>CONCATENATE("&lt;entry&gt;",'Word List'!A44,"&lt;/entry&gt;")</f>
        <v>&lt;entry&gt;43&lt;/entry&gt;</v>
      </c>
      <c r="C45" t="str">
        <f>CONCATENATE("&lt;native_orthography&gt;",'Word List'!B44,"&lt;/native_orthography&gt;")</f>
        <v>&lt;native_orthography&gt;ɡ&lt;/native_orthography&gt;</v>
      </c>
      <c r="D45" t="str">
        <f>CONCATENATE("&lt;IPA_transcription&gt;",'Word List'!C44,"&lt;/IPA_transcription&gt;")</f>
        <v>&lt;IPA_transcription&gt;eɡũ&lt;/IPA_transcription&gt;</v>
      </c>
      <c r="E45" t="str">
        <f>CONCATENATE("&lt;gloss&gt;",'Word List'!D44,"&lt;/gloss&gt;")</f>
        <v>&lt;gloss&gt;a mountain&lt;/gloss&gt;</v>
      </c>
      <c r="F45" t="s">
        <v>2</v>
      </c>
    </row>
    <row r="46" spans="1:6" ht="20.25">
      <c r="A46" t="s">
        <v>1</v>
      </c>
      <c r="B46" t="str">
        <f>CONCATENATE("&lt;entry&gt;",'Word List'!A45,"&lt;/entry&gt;")</f>
        <v>&lt;entry&gt;44&lt;/entry&gt;</v>
      </c>
      <c r="C46" t="str">
        <f>CONCATENATE("&lt;native_orthography&gt;",'Word List'!B45,"&lt;/native_orthography&gt;")</f>
        <v>&lt;native_orthography&gt;ɡ&lt;/native_orthography&gt;</v>
      </c>
      <c r="D46" t="str">
        <f>CONCATENATE("&lt;IPA_transcription&gt;",'Word List'!C45,"&lt;/IPA_transcription&gt;")</f>
        <v>&lt;IPA_transcription&gt;ɡɔɡ / ɡɔɣɔ&lt;/IPA_transcription&gt;</v>
      </c>
      <c r="E46" t="str">
        <f>CONCATENATE("&lt;gloss&gt;",'Word List'!D45,"&lt;/gloss&gt;")</f>
        <v>&lt;gloss&gt;stiff&lt;/gloss&gt;</v>
      </c>
      <c r="F46" t="s">
        <v>2</v>
      </c>
    </row>
    <row r="47" spans="1:6" ht="20.25">
      <c r="A47" t="s">
        <v>1</v>
      </c>
      <c r="B47" t="str">
        <f>CONCATENATE("&lt;entry&gt;",'Word List'!A46,"&lt;/entry&gt;")</f>
        <v>&lt;entry&gt;45&lt;/entry&gt;</v>
      </c>
      <c r="C47" t="str">
        <f>CONCATENATE("&lt;native_orthography&gt;",'Word List'!B46,"&lt;/native_orthography&gt;")</f>
        <v>&lt;native_orthography&gt;k͡p&lt;/native_orthography&gt;</v>
      </c>
      <c r="D47" t="str">
        <f>CONCATENATE("&lt;IPA_transcription&gt;",'Word List'!C46,"&lt;/IPA_transcription&gt;")</f>
        <v>&lt;IPA_transcription&gt;k͡pee&lt;/IPA_transcription&gt;</v>
      </c>
      <c r="E47" t="str">
        <f>CONCATENATE("&lt;gloss&gt;",'Word List'!D46,"&lt;/gloss&gt;")</f>
        <v>&lt;gloss&gt;to pull down&lt;/gloss&gt;</v>
      </c>
      <c r="F47" t="s">
        <v>2</v>
      </c>
    </row>
    <row r="48" spans="1:6" ht="20.25">
      <c r="A48" t="s">
        <v>1</v>
      </c>
      <c r="B48" t="str">
        <f>CONCATENATE("&lt;entry&gt;",'Word List'!A47,"&lt;/entry&gt;")</f>
        <v>&lt;entry&gt;46&lt;/entry&gt;</v>
      </c>
      <c r="C48" t="str">
        <f>CONCATENATE("&lt;native_orthography&gt;",'Word List'!B47,"&lt;/native_orthography&gt;")</f>
        <v>&lt;native_orthography&gt;k͡p&lt;/native_orthography&gt;</v>
      </c>
      <c r="D48" t="str">
        <f>CONCATENATE("&lt;IPA_transcription&gt;",'Word List'!C47,"&lt;/IPA_transcription&gt;")</f>
        <v>&lt;IPA_transcription&gt;mk͡pe&lt;/IPA_transcription&gt;</v>
      </c>
      <c r="E48" t="str">
        <f>CONCATENATE("&lt;gloss&gt;",'Word List'!D47,"&lt;/gloss&gt;")</f>
        <v>&lt;gloss&gt;a kind of drum&lt;/gloss&gt;</v>
      </c>
      <c r="F48" t="s">
        <v>2</v>
      </c>
    </row>
    <row r="49" spans="1:6" ht="20.25">
      <c r="A49" t="s">
        <v>1</v>
      </c>
      <c r="B49" t="str">
        <f>CONCATENATE("&lt;entry&gt;",'Word List'!A48,"&lt;/entry&gt;")</f>
        <v>&lt;entry&gt;47&lt;/entry&gt;</v>
      </c>
      <c r="C49" t="str">
        <f>CONCATENATE("&lt;native_orthography&gt;",'Word List'!B48,"&lt;/native_orthography&gt;")</f>
        <v>&lt;native_orthography&gt;k͡p&lt;/native_orthography&gt;</v>
      </c>
      <c r="D49" t="str">
        <f>CONCATENATE("&lt;IPA_transcription&gt;",'Word List'!C48,"&lt;/IPA_transcription&gt;")</f>
        <v>&lt;IPA_transcription&gt;mk͡peβe&lt;/IPA_transcription&gt;</v>
      </c>
      <c r="E49" t="str">
        <f>CONCATENATE("&lt;gloss&gt;",'Word List'!D48,"&lt;/gloss&gt;")</f>
        <v>&lt;gloss&gt;an oil container&lt;/gloss&gt;</v>
      </c>
      <c r="F49" t="s">
        <v>2</v>
      </c>
    </row>
    <row r="50" spans="1:6" ht="20.25">
      <c r="A50" t="s">
        <v>1</v>
      </c>
      <c r="B50" t="str">
        <f>CONCATENATE("&lt;entry&gt;",'Word List'!A49,"&lt;/entry&gt;")</f>
        <v>&lt;entry&gt;48&lt;/entry&gt;</v>
      </c>
      <c r="C50" t="str">
        <f>CONCATENATE("&lt;native_orthography&gt;",'Word List'!B49,"&lt;/native_orthography&gt;")</f>
        <v>&lt;native_orthography&gt;k͡p&lt;/native_orthography&gt;</v>
      </c>
      <c r="D50" t="str">
        <f>CONCATENATE("&lt;IPA_transcription&gt;",'Word List'!C49,"&lt;/IPA_transcription&gt;")</f>
        <v>&lt;IPA_transcription&gt;ek͡pã&lt;/IPA_transcription&gt;</v>
      </c>
      <c r="E50" t="str">
        <f>CONCATENATE("&lt;gloss&gt;",'Word List'!D49,"&lt;/gloss&gt;")</f>
        <v>&lt;gloss&gt;to bury&lt;/gloss&gt;</v>
      </c>
      <c r="F50" t="s">
        <v>2</v>
      </c>
    </row>
    <row r="51" spans="1:6" ht="20.25">
      <c r="A51" t="s">
        <v>1</v>
      </c>
      <c r="B51" t="str">
        <f>CONCATENATE("&lt;entry&gt;",'Word List'!A50,"&lt;/entry&gt;")</f>
        <v>&lt;entry&gt;49&lt;/entry&gt;</v>
      </c>
      <c r="C51" t="str">
        <f>CONCATENATE("&lt;native_orthography&gt;",'Word List'!B50,"&lt;/native_orthography&gt;")</f>
        <v>&lt;native_orthography&gt;ɡ͡b&lt;/native_orthography&gt;</v>
      </c>
      <c r="D51" t="str">
        <f>CONCATENATE("&lt;IPA_transcription&gt;",'Word List'!C50,"&lt;/IPA_transcription&gt;")</f>
        <v>&lt;IPA_transcription&gt;ɡ͡bee&lt;/IPA_transcription&gt;</v>
      </c>
      <c r="E51" t="str">
        <f>CONCATENATE("&lt;gloss&gt;",'Word List'!D50,"&lt;/gloss&gt;")</f>
        <v>&lt;gloss&gt;to lead the way&lt;/gloss&gt;</v>
      </c>
      <c r="F51" t="s">
        <v>2</v>
      </c>
    </row>
    <row r="52" spans="1:6" ht="20.25">
      <c r="A52" t="s">
        <v>1</v>
      </c>
      <c r="B52" t="str">
        <f>CONCATENATE("&lt;entry&gt;",'Word List'!A51,"&lt;/entry&gt;")</f>
        <v>&lt;entry&gt;50&lt;/entry&gt;</v>
      </c>
      <c r="C52" t="str">
        <f>CONCATENATE("&lt;native_orthography&gt;",'Word List'!B51,"&lt;/native_orthography&gt;")</f>
        <v>&lt;native_orthography&gt;ɡ͡b&lt;/native_orthography&gt;</v>
      </c>
      <c r="D52" t="str">
        <f>CONCATENATE("&lt;IPA_transcription&gt;",'Word List'!C51,"&lt;/IPA_transcription&gt;")</f>
        <v>&lt;IPA_transcription&gt;mɡ͡be&lt;/IPA_transcription&gt;</v>
      </c>
      <c r="E52" t="str">
        <f>CONCATENATE("&lt;gloss&gt;",'Word List'!D51,"&lt;/gloss&gt;")</f>
        <v>&lt;gloss&gt;bush pig&lt;/gloss&gt;</v>
      </c>
      <c r="F52" t="s">
        <v>2</v>
      </c>
    </row>
    <row r="53" spans="1:6" ht="20.25">
      <c r="A53" t="s">
        <v>1</v>
      </c>
      <c r="B53" t="str">
        <f>CONCATENATE("&lt;entry&gt;",'Word List'!A52,"&lt;/entry&gt;")</f>
        <v>&lt;entry&gt;51&lt;/entry&gt;</v>
      </c>
      <c r="C53" t="str">
        <f>CONCATENATE("&lt;native_orthography&gt;",'Word List'!B52,"&lt;/native_orthography&gt;")</f>
        <v>&lt;native_orthography&gt;ɡ͡b&lt;/native_orthography&gt;</v>
      </c>
      <c r="D53" t="str">
        <f>CONCATENATE("&lt;IPA_transcription&gt;",'Word List'!C52,"&lt;/IPA_transcription&gt;")</f>
        <v>&lt;IPA_transcription&gt;ŋɡ͡bere&lt;/IPA_transcription&gt;</v>
      </c>
      <c r="E53" t="str">
        <f>CONCATENATE("&lt;gloss&gt;",'Word List'!D52,"&lt;/gloss&gt;")</f>
        <v>&lt;gloss&gt;matches&lt;/gloss&gt;</v>
      </c>
      <c r="F53" t="s">
        <v>2</v>
      </c>
    </row>
    <row r="54" spans="1:6" ht="20.25">
      <c r="A54" t="s">
        <v>1</v>
      </c>
      <c r="B54" t="str">
        <f>CONCATENATE("&lt;entry&gt;",'Word List'!A53,"&lt;/entry&gt;")</f>
        <v>&lt;entry&gt;52&lt;/entry&gt;</v>
      </c>
      <c r="C54" t="str">
        <f>CONCATENATE("&lt;native_orthography&gt;",'Word List'!B53,"&lt;/native_orthography&gt;")</f>
        <v>&lt;native_orthography&gt;ɡ͡b&lt;/native_orthography&gt;</v>
      </c>
      <c r="D54" t="str">
        <f>CONCATENATE("&lt;IPA_transcription&gt;",'Word List'!C53,"&lt;/IPA_transcription&gt;")</f>
        <v>&lt;IPA_transcription&gt;eɡ͡ba (eɡ͡bã)&lt;/IPA_transcription&gt;</v>
      </c>
      <c r="E54" t="str">
        <f>CONCATENATE("&lt;gloss&gt;",'Word List'!D53,"&lt;/gloss&gt;")</f>
        <v>&lt;gloss&gt;to warn&lt;/gloss&gt;</v>
      </c>
      <c r="F54" t="s">
        <v>2</v>
      </c>
    </row>
    <row r="55" spans="1:6" ht="20.25">
      <c r="A55" t="s">
        <v>1</v>
      </c>
      <c r="B55" t="str">
        <f>CONCATENATE("&lt;entry&gt;",'Word List'!A54,"&lt;/entry&gt;")</f>
        <v>&lt;entry&gt;53&lt;/entry&gt;</v>
      </c>
      <c r="C55" t="str">
        <f>CONCATENATE("&lt;native_orthography&gt;",'Word List'!B54,"&lt;/native_orthography&gt;")</f>
        <v>&lt;native_orthography&gt;ʔ&lt;/native_orthography&gt;</v>
      </c>
      <c r="D55" t="str">
        <f>CONCATENATE("&lt;IPA_transcription&gt;",'Word List'!C54,"&lt;/IPA_transcription&gt;")</f>
        <v>&lt;IPA_transcription&gt;ʔɛ̃̀ʔɛ̃́&lt;/IPA_transcription&gt;</v>
      </c>
      <c r="E55" t="str">
        <f>CONCATENATE("&lt;gloss&gt;",'Word List'!D54,"&lt;/gloss&gt;")</f>
        <v>&lt;gloss&gt;no&lt;/gloss&gt;</v>
      </c>
      <c r="F55" t="s">
        <v>2</v>
      </c>
    </row>
    <row r="56" spans="1:6" ht="20.25">
      <c r="A56" t="s">
        <v>1</v>
      </c>
      <c r="B56" t="str">
        <f>CONCATENATE("&lt;entry&gt;",'Word List'!A55,"&lt;/entry&gt;")</f>
        <v>&lt;entry&gt;54&lt;/entry&gt;</v>
      </c>
      <c r="C56" t="str">
        <f>CONCATENATE("&lt;native_orthography&gt;",'Word List'!B55,"&lt;/native_orthography&gt;")</f>
        <v>&lt;native_orthography&gt;ʔ&lt;/native_orthography&gt;</v>
      </c>
      <c r="D56" t="str">
        <f>CONCATENATE("&lt;IPA_transcription&gt;",'Word List'!C55,"&lt;/IPA_transcription&gt;")</f>
        <v>&lt;IPA_transcription&gt;ʔaʔɔ̃&lt;/IPA_transcription&gt;</v>
      </c>
      <c r="E56" t="str">
        <f>CONCATENATE("&lt;gloss&gt;",'Word List'!D55,"&lt;/gloss&gt;")</f>
        <v>&lt;gloss&gt;mother&lt;/gloss&gt;</v>
      </c>
      <c r="F56" t="s">
        <v>2</v>
      </c>
    </row>
    <row r="57" spans="1:6" ht="20.25">
      <c r="A57" t="s">
        <v>1</v>
      </c>
      <c r="B57" t="str">
        <f>CONCATENATE("&lt;entry&gt;",'Word List'!A56,"&lt;/entry&gt;")</f>
        <v>&lt;entry&gt;55&lt;/entry&gt;</v>
      </c>
      <c r="C57" t="str">
        <f>CONCATENATE("&lt;native_orthography&gt;",'Word List'!B56,"&lt;/native_orthography&gt;")</f>
        <v>&lt;native_orthography&gt;ʔ&lt;/native_orthography&gt;</v>
      </c>
      <c r="D57" t="str">
        <f>CONCATENATE("&lt;IPA_transcription&gt;",'Word List'!C56,"&lt;/IPA_transcription&gt;")</f>
        <v>&lt;IPA_transcription&gt;ebuʔru&lt;/IPA_transcription&gt;</v>
      </c>
      <c r="E57" t="str">
        <f>CONCATENATE("&lt;gloss&gt;",'Word List'!D56,"&lt;/gloss&gt;")</f>
        <v>&lt;gloss&gt;to brag&lt;/gloss&gt;</v>
      </c>
      <c r="F57" t="s">
        <v>2</v>
      </c>
    </row>
    <row r="58" spans="1:6" ht="20.25">
      <c r="A58" t="s">
        <v>1</v>
      </c>
      <c r="B58" t="str">
        <f>CONCATENATE("&lt;entry&gt;",'Word List'!A57,"&lt;/entry&gt;")</f>
        <v>&lt;entry&gt;56&lt;/entry&gt;</v>
      </c>
      <c r="C58" t="str">
        <f>CONCATENATE("&lt;native_orthography&gt;",'Word List'!B57,"&lt;/native_orthography&gt;")</f>
        <v>&lt;native_orthography&gt;ʔ&lt;/native_orthography&gt;</v>
      </c>
      <c r="D58" t="str">
        <f>CONCATENATE("&lt;IPA_transcription&gt;",'Word List'!C57,"&lt;/IPA_transcription&gt;")</f>
        <v>&lt;IPA_transcription&gt;ʔaʔiɛ̃&lt;/IPA_transcription&gt;</v>
      </c>
      <c r="E58" t="str">
        <f>CONCATENATE("&lt;gloss&gt;",'Word List'!D57,"&lt;/gloss&gt;")</f>
        <v>&lt;gloss&gt;yes&lt;/gloss&gt;</v>
      </c>
      <c r="F58" t="s">
        <v>2</v>
      </c>
    </row>
    <row r="59" spans="1:6" ht="20.25">
      <c r="A59" t="s">
        <v>1</v>
      </c>
      <c r="B59" t="str">
        <f>CONCATENATE("&lt;entry&gt;",'Word List'!A58,"&lt;/entry&gt;")</f>
        <v>&lt;entry&gt;57&lt;/entry&gt;</v>
      </c>
      <c r="C59" t="str">
        <f>CONCATENATE("&lt;native_orthography&gt;",'Word List'!B58,"&lt;/native_orthography&gt;")</f>
        <v>&lt;native_orthography&gt;ʔ&lt;/native_orthography&gt;</v>
      </c>
      <c r="D59" t="str">
        <f>CONCATENATE("&lt;IPA_transcription&gt;",'Word List'!C58,"&lt;/IPA_transcription&gt;")</f>
        <v>&lt;IPA_transcription&gt;keʔ&lt;/IPA_transcription&gt;</v>
      </c>
      <c r="E59" t="str">
        <f>CONCATENATE("&lt;gloss&gt;",'Word List'!D58,"&lt;/gloss&gt;")</f>
        <v>&lt;gloss&gt;no&lt;/gloss&gt;</v>
      </c>
      <c r="F59" t="s">
        <v>2</v>
      </c>
    </row>
    <row r="60" spans="1:6" ht="20.25">
      <c r="A60" t="s">
        <v>1</v>
      </c>
      <c r="B60" t="str">
        <f>CONCATENATE("&lt;entry&gt;",'Word List'!A59,"&lt;/entry&gt;")</f>
        <v>&lt;entry&gt;58&lt;/entry&gt;</v>
      </c>
      <c r="C60" t="str">
        <f>CONCATENATE("&lt;native_orthography&gt;",'Word List'!B59,"&lt;/native_orthography&gt;")</f>
        <v>&lt;native_orthography&gt;ʔ&lt;/native_orthography&gt;</v>
      </c>
      <c r="D60" t="str">
        <f>CONCATENATE("&lt;IPA_transcription&gt;",'Word List'!C59,"&lt;/IPA_transcription&gt;")</f>
        <v>&lt;IPA_transcription&gt;etɔʔ&lt;/IPA_transcription&gt;</v>
      </c>
      <c r="E60" t="str">
        <f>CONCATENATE("&lt;gloss&gt;",'Word List'!D59,"&lt;/gloss&gt;")</f>
        <v>&lt;gloss&gt;to fetch water&lt;/gloss&gt;</v>
      </c>
      <c r="F60" t="s">
        <v>2</v>
      </c>
    </row>
    <row r="61" spans="1:6" ht="20.25">
      <c r="A61" t="s">
        <v>1</v>
      </c>
      <c r="B61" t="str">
        <f>CONCATENATE("&lt;entry&gt;",'Word List'!A60,"&lt;/entry&gt;")</f>
        <v>&lt;entry&gt;59&lt;/entry&gt;</v>
      </c>
      <c r="C61" t="str">
        <f>CONCATENATE("&lt;native_orthography&gt;",'Word List'!B60,"&lt;/native_orthography&gt;")</f>
        <v>&lt;native_orthography&gt;ts&lt;/native_orthography&gt;</v>
      </c>
      <c r="D61" t="str">
        <f>CONCATENATE("&lt;IPA_transcription&gt;",'Word List'!C60,"&lt;/IPA_transcription&gt;")</f>
        <v>&lt;IPA_transcription&gt;tsã&lt;/IPA_transcription&gt;</v>
      </c>
      <c r="E61" t="str">
        <f>CONCATENATE("&lt;gloss&gt;",'Word List'!D60,"&lt;/gloss&gt;")</f>
        <v>&lt;gloss&gt;to surpass&lt;/gloss&gt;</v>
      </c>
      <c r="F61" t="s">
        <v>2</v>
      </c>
    </row>
    <row r="62" spans="1:6" ht="20.25">
      <c r="A62" t="s">
        <v>1</v>
      </c>
      <c r="B62" t="str">
        <f>CONCATENATE("&lt;entry&gt;",'Word List'!A61,"&lt;/entry&gt;")</f>
        <v>&lt;entry&gt;60&lt;/entry&gt;</v>
      </c>
      <c r="C62" t="str">
        <f>CONCATENATE("&lt;native_orthography&gt;",'Word List'!B61,"&lt;/native_orthography&gt;")</f>
        <v>&lt;native_orthography&gt;ts&lt;/native_orthography&gt;</v>
      </c>
      <c r="D62" t="str">
        <f>CONCATENATE("&lt;IPA_transcription&gt;",'Word List'!C61,"&lt;/IPA_transcription&gt;")</f>
        <v>&lt;IPA_transcription&gt;tsɔb&lt;/IPA_transcription&gt;</v>
      </c>
      <c r="E62" t="str">
        <f>CONCATENATE("&lt;gloss&gt;",'Word List'!D61,"&lt;/gloss&gt;")</f>
        <v>&lt;gloss&gt;a poisonous prohibitive&lt;/gloss&gt;</v>
      </c>
      <c r="F62" t="s">
        <v>2</v>
      </c>
    </row>
    <row r="63" spans="1:6" ht="20.25">
      <c r="A63" t="s">
        <v>1</v>
      </c>
      <c r="B63" t="str">
        <f>CONCATENATE("&lt;entry&gt;",'Word List'!A62,"&lt;/entry&gt;")</f>
        <v>&lt;entry&gt;61&lt;/entry&gt;</v>
      </c>
      <c r="C63" t="str">
        <f>CONCATENATE("&lt;native_orthography&gt;",'Word List'!B62,"&lt;/native_orthography&gt;")</f>
        <v>&lt;native_orthography&gt;ts&lt;/native_orthography&gt;</v>
      </c>
      <c r="D63" t="str">
        <f>CONCATENATE("&lt;IPA_transcription&gt;",'Word List'!C62,"&lt;/IPA_transcription&gt;")</f>
        <v>&lt;IPA_transcription&gt;etsebe&lt;/IPA_transcription&gt;</v>
      </c>
      <c r="E63" t="str">
        <f>CONCATENATE("&lt;gloss&gt;",'Word List'!D62,"&lt;/gloss&gt;")</f>
        <v>&lt;gloss&gt;heap&lt;/gloss&gt;</v>
      </c>
      <c r="F63" t="s">
        <v>2</v>
      </c>
    </row>
    <row r="64" spans="1:6" ht="20.25">
      <c r="A64" t="s">
        <v>1</v>
      </c>
      <c r="B64" t="str">
        <f>CONCATENATE("&lt;entry&gt;",'Word List'!A63,"&lt;/entry&gt;")</f>
        <v>&lt;entry&gt;62&lt;/entry&gt;</v>
      </c>
      <c r="C64" t="str">
        <f>CONCATENATE("&lt;native_orthography&gt;",'Word List'!B63,"&lt;/native_orthography&gt;")</f>
        <v>&lt;native_orthography&gt;ts&lt;/native_orthography&gt;</v>
      </c>
      <c r="D64" t="str">
        <f>CONCATENATE("&lt;IPA_transcription&gt;",'Word List'!C63,"&lt;/IPA_transcription&gt;")</f>
        <v>&lt;IPA_transcription&gt;etsɛd&lt;/IPA_transcription&gt;</v>
      </c>
      <c r="E64" t="str">
        <f>CONCATENATE("&lt;gloss&gt;",'Word List'!D63,"&lt;/gloss&gt;")</f>
        <v>&lt;gloss&gt;to urinate&lt;/gloss&gt;</v>
      </c>
      <c r="F64" t="s">
        <v>2</v>
      </c>
    </row>
    <row r="65" spans="1:6" ht="20.25">
      <c r="A65" t="s">
        <v>1</v>
      </c>
      <c r="B65" t="str">
        <f>CONCATENATE("&lt;entry&gt;",'Word List'!A64,"&lt;/entry&gt;")</f>
        <v>&lt;entry&gt;63&lt;/entry&gt;</v>
      </c>
      <c r="C65" t="str">
        <f>CONCATENATE("&lt;native_orthography&gt;",'Word List'!B64,"&lt;/native_orthography&gt;")</f>
        <v>&lt;native_orthography&gt;ts&lt;/native_orthography&gt;</v>
      </c>
      <c r="D65" t="str">
        <f>CONCATENATE("&lt;IPA_transcription&gt;",'Word List'!C64,"&lt;/IPA_transcription&gt;")</f>
        <v>&lt;IPA_transcription&gt;etsoʔ&lt;/IPA_transcription&gt;</v>
      </c>
      <c r="E65" t="str">
        <f>CONCATENATE("&lt;gloss&gt;",'Word List'!D64,"&lt;/gloss&gt;")</f>
        <v>&lt;gloss&gt;laughter&lt;/gloss&gt;</v>
      </c>
      <c r="F65" t="s">
        <v>2</v>
      </c>
    </row>
    <row r="66" spans="1:6" ht="20.25">
      <c r="A66" t="s">
        <v>1</v>
      </c>
      <c r="B66" t="str">
        <f>CONCATENATE("&lt;entry&gt;",'Word List'!A65,"&lt;/entry&gt;")</f>
        <v>&lt;entry&gt;64&lt;/entry&gt;</v>
      </c>
      <c r="C66" t="str">
        <f>CONCATENATE("&lt;native_orthography&gt;",'Word List'!B65,"&lt;/native_orthography&gt;")</f>
        <v>&lt;native_orthography&gt;dz&lt;/native_orthography&gt;</v>
      </c>
      <c r="D66" t="str">
        <f>CONCATENATE("&lt;IPA_transcription&gt;",'Word List'!C65,"&lt;/IPA_transcription&gt;")</f>
        <v>&lt;IPA_transcription&gt;dzã&lt;/IPA_transcription&gt;</v>
      </c>
      <c r="E66" t="str">
        <f>CONCATENATE("&lt;gloss&gt;",'Word List'!D65,"&lt;/gloss&gt;")</f>
        <v>&lt;gloss&gt;to harvest&lt;/gloss&gt;</v>
      </c>
      <c r="F66" t="s">
        <v>2</v>
      </c>
    </row>
    <row r="67" spans="1:6" ht="20.25">
      <c r="A67" t="s">
        <v>1</v>
      </c>
      <c r="B67" t="str">
        <f>CONCATENATE("&lt;entry&gt;",'Word List'!A66,"&lt;/entry&gt;")</f>
        <v>&lt;entry&gt;65&lt;/entry&gt;</v>
      </c>
      <c r="C67" t="str">
        <f>CONCATENATE("&lt;native_orthography&gt;",'Word List'!B66,"&lt;/native_orthography&gt;")</f>
        <v>&lt;native_orthography&gt;dz&lt;/native_orthography&gt;</v>
      </c>
      <c r="D67" t="str">
        <f>CONCATENATE("&lt;IPA_transcription&gt;",'Word List'!C66,"&lt;/IPA_transcription&gt;")</f>
        <v>&lt;IPA_transcription&gt;dzɔm&lt;/IPA_transcription&gt;</v>
      </c>
      <c r="E67" t="str">
        <f>CONCATENATE("&lt;gloss&gt;",'Word List'!D66,"&lt;/gloss&gt;")</f>
        <v>&lt;gloss&gt;iron ring&lt;/gloss&gt;</v>
      </c>
      <c r="F67" t="s">
        <v>2</v>
      </c>
    </row>
    <row r="68" spans="1:6" ht="20.25">
      <c r="A68" t="s">
        <v>1</v>
      </c>
      <c r="B68" t="str">
        <f>CONCATENATE("&lt;entry&gt;",'Word List'!A67,"&lt;/entry&gt;")</f>
        <v>&lt;entry&gt;66&lt;/entry&gt;</v>
      </c>
      <c r="C68" t="str">
        <f>CONCATENATE("&lt;native_orthography&gt;",'Word List'!B67,"&lt;/native_orthography&gt;")</f>
        <v>&lt;native_orthography&gt;dz&lt;/native_orthography&gt;</v>
      </c>
      <c r="D68" t="str">
        <f>CONCATENATE("&lt;IPA_transcription&gt;",'Word List'!C67,"&lt;/IPA_transcription&gt;")</f>
        <v>&lt;IPA_transcription&gt;edzebe&lt;/IPA_transcription&gt;</v>
      </c>
      <c r="E68" t="str">
        <f>CONCATENATE("&lt;gloss&gt;",'Word List'!D67,"&lt;/gloss&gt;")</f>
        <v>&lt;gloss&gt;heap&lt;/gloss&gt;</v>
      </c>
      <c r="F68" t="s">
        <v>2</v>
      </c>
    </row>
    <row r="69" spans="1:6" ht="20.25">
      <c r="A69" t="s">
        <v>1</v>
      </c>
      <c r="B69" t="str">
        <f>CONCATENATE("&lt;entry&gt;",'Word List'!A68,"&lt;/entry&gt;")</f>
        <v>&lt;entry&gt;67&lt;/entry&gt;</v>
      </c>
      <c r="C69" t="str">
        <f>CONCATENATE("&lt;native_orthography&gt;",'Word List'!B68,"&lt;/native_orthography&gt;")</f>
        <v>&lt;native_orthography&gt;dz&lt;/native_orthography&gt;</v>
      </c>
      <c r="D69" t="str">
        <f>CONCATENATE("&lt;IPA_transcription&gt;",'Word List'!C68,"&lt;/IPA_transcription&gt;")</f>
        <v>&lt;IPA_transcription&gt;edzɛd&lt;/IPA_transcription&gt;</v>
      </c>
      <c r="E69" t="str">
        <f>CONCATENATE("&lt;gloss&gt;",'Word List'!D68,"&lt;/gloss&gt;")</f>
        <v>&lt;gloss&gt;to forget&lt;/gloss&gt;</v>
      </c>
      <c r="F69" t="s">
        <v>2</v>
      </c>
    </row>
    <row r="70" spans="1:6" ht="20.25">
      <c r="A70" t="s">
        <v>1</v>
      </c>
      <c r="B70" t="str">
        <f>CONCATENATE("&lt;entry&gt;",'Word List'!A69,"&lt;/entry&gt;")</f>
        <v>&lt;entry&gt;68&lt;/entry&gt;</v>
      </c>
      <c r="C70" t="str">
        <f>CONCATENATE("&lt;native_orthography&gt;",'Word List'!B69,"&lt;/native_orthography&gt;")</f>
        <v>&lt;native_orthography&gt;dz&lt;/native_orthography&gt;</v>
      </c>
      <c r="D70" t="str">
        <f>CONCATENATE("&lt;IPA_transcription&gt;",'Word List'!C69,"&lt;/IPA_transcription&gt;")</f>
        <v>&lt;IPA_transcription&gt;edzɔ̃&lt;/IPA_transcription&gt;</v>
      </c>
      <c r="E70" t="str">
        <f>CONCATENATE("&lt;gloss&gt;",'Word List'!D69,"&lt;/gloss&gt;")</f>
        <v>&lt;gloss&gt;a person's name&lt;/gloss&gt;</v>
      </c>
      <c r="F70" t="s">
        <v>2</v>
      </c>
    </row>
    <row r="71" spans="1:6" ht="20.25">
      <c r="A71" t="s">
        <v>1</v>
      </c>
      <c r="B71" t="str">
        <f>CONCATENATE("&lt;entry&gt;",'Word List'!A70,"&lt;/entry&gt;")</f>
        <v>&lt;entry&gt;69&lt;/entry&gt;</v>
      </c>
      <c r="C71" t="str">
        <f>CONCATENATE("&lt;native_orthography&gt;",'Word List'!B70,"&lt;/native_orthography&gt;")</f>
        <v>&lt;native_orthography&gt;tʃ&lt;/native_orthography&gt;</v>
      </c>
      <c r="D71" t="str">
        <f>CONCATENATE("&lt;IPA_transcription&gt;",'Word List'!C70,"&lt;/IPA_transcription&gt;")</f>
        <v>&lt;IPA_transcription&gt;tʃi&lt;/IPA_transcription&gt;</v>
      </c>
      <c r="E71" t="str">
        <f>CONCATENATE("&lt;gloss&gt;",'Word List'!D70,"&lt;/gloss&gt;")</f>
        <v>&lt;gloss&gt;to take out&lt;/gloss&gt;</v>
      </c>
      <c r="F71" t="s">
        <v>2</v>
      </c>
    </row>
    <row r="72" spans="1:6" ht="20.25">
      <c r="A72" t="s">
        <v>1</v>
      </c>
      <c r="B72" t="str">
        <f>CONCATENATE("&lt;entry&gt;",'Word List'!A71,"&lt;/entry&gt;")</f>
        <v>&lt;entry&gt;70&lt;/entry&gt;</v>
      </c>
      <c r="C72" t="str">
        <f>CONCATENATE("&lt;native_orthography&gt;",'Word List'!B71,"&lt;/native_orthography&gt;")</f>
        <v>&lt;native_orthography&gt;tʃ&lt;/native_orthography&gt;</v>
      </c>
      <c r="D72" t="str">
        <f>CONCATENATE("&lt;IPA_transcription&gt;",'Word List'!C71,"&lt;/IPA_transcription&gt;")</f>
        <v>&lt;IPA_transcription&gt;n̩tʃṳ&lt;/IPA_transcription&gt;</v>
      </c>
      <c r="E72" t="str">
        <f>CONCATENATE("&lt;gloss&gt;",'Word List'!D71,"&lt;/gloss&gt;")</f>
        <v>&lt;gloss&gt;malice&lt;/gloss&gt;</v>
      </c>
      <c r="F72" t="s">
        <v>2</v>
      </c>
    </row>
    <row r="73" spans="1:6" ht="20.25">
      <c r="A73" t="s">
        <v>1</v>
      </c>
      <c r="B73" t="str">
        <f>CONCATENATE("&lt;entry&gt;",'Word List'!A72,"&lt;/entry&gt;")</f>
        <v>&lt;entry&gt;71&lt;/entry&gt;</v>
      </c>
      <c r="C73" t="str">
        <f>CONCATENATE("&lt;native_orthography&gt;",'Word List'!B72,"&lt;/native_orthography&gt;")</f>
        <v>&lt;native_orthography&gt;tʃ&lt;/native_orthography&gt;</v>
      </c>
      <c r="D73" t="str">
        <f>CONCATENATE("&lt;IPA_transcription&gt;",'Word List'!C72,"&lt;/IPA_transcription&gt;")</f>
        <v>&lt;IPA_transcription&gt;etʃʲɛ&lt;/IPA_transcription&gt;</v>
      </c>
      <c r="E73" t="str">
        <f>CONCATENATE("&lt;gloss&gt;",'Word List'!D72,"&lt;/gloss&gt;")</f>
        <v>&lt;gloss&gt;to catch in midair&lt;/gloss&gt;</v>
      </c>
      <c r="F73" t="s">
        <v>2</v>
      </c>
    </row>
    <row r="74" spans="1:6" ht="20.25">
      <c r="A74" t="s">
        <v>1</v>
      </c>
      <c r="B74" t="str">
        <f>CONCATENATE("&lt;entry&gt;",'Word List'!A73,"&lt;/entry&gt;")</f>
        <v>&lt;entry&gt;72&lt;/entry&gt;</v>
      </c>
      <c r="C74" t="str">
        <f>CONCATENATE("&lt;native_orthography&gt;",'Word List'!B73,"&lt;/native_orthography&gt;")</f>
        <v>&lt;native_orthography&gt;tʃ&lt;/native_orthography&gt;</v>
      </c>
      <c r="D74" t="str">
        <f>CONCATENATE("&lt;IPA_transcription&gt;",'Word List'!C73,"&lt;/IPA_transcription&gt;")</f>
        <v>&lt;IPA_transcription&gt;tʃwee&lt;/IPA_transcription&gt;</v>
      </c>
      <c r="E74" t="str">
        <f>CONCATENATE("&lt;gloss&gt;",'Word List'!D73,"&lt;/gloss&gt;")</f>
        <v>&lt;gloss&gt;to drive away&lt;/gloss&gt;</v>
      </c>
      <c r="F74" t="s">
        <v>2</v>
      </c>
    </row>
    <row r="75" spans="1:6" ht="20.25">
      <c r="A75" t="s">
        <v>1</v>
      </c>
      <c r="B75" t="str">
        <f>CONCATENATE("&lt;entry&gt;",'Word List'!A74,"&lt;/entry&gt;")</f>
        <v>&lt;entry&gt;73&lt;/entry&gt;</v>
      </c>
      <c r="C75" t="str">
        <f>CONCATENATE("&lt;native_orthography&gt;",'Word List'!B74,"&lt;/native_orthography&gt;")</f>
        <v>&lt;native_orthography&gt;dʒ&lt;/native_orthography&gt;</v>
      </c>
      <c r="D75" t="str">
        <f>CONCATENATE("&lt;IPA_transcription&gt;",'Word List'!C74,"&lt;/IPA_transcription&gt;")</f>
        <v>&lt;IPA_transcription&gt;dʒi&lt;/IPA_transcription&gt;</v>
      </c>
      <c r="E75" t="str">
        <f>CONCATENATE("&lt;gloss&gt;",'Word List'!D74,"&lt;/gloss&gt;")</f>
        <v>&lt;gloss&gt;to steal&lt;/gloss&gt;</v>
      </c>
      <c r="F75" t="s">
        <v>2</v>
      </c>
    </row>
    <row r="76" spans="1:6" ht="20.25">
      <c r="A76" t="s">
        <v>1</v>
      </c>
      <c r="B76" t="str">
        <f>CONCATENATE("&lt;entry&gt;",'Word List'!A75,"&lt;/entry&gt;")</f>
        <v>&lt;entry&gt;74&lt;/entry&gt;</v>
      </c>
      <c r="C76" t="str">
        <f>CONCATENATE("&lt;native_orthography&gt;",'Word List'!B75,"&lt;/native_orthography&gt;")</f>
        <v>&lt;native_orthography&gt;dʒ&lt;/native_orthography&gt;</v>
      </c>
      <c r="D76" t="str">
        <f>CONCATENATE("&lt;IPA_transcription&gt;",'Word List'!C75,"&lt;/IPA_transcription&gt;")</f>
        <v>&lt;IPA_transcription&gt;n̩dʒṳʔ&lt;/IPA_transcription&gt;</v>
      </c>
      <c r="E76" t="str">
        <f>CONCATENATE("&lt;gloss&gt;",'Word List'!D75,"&lt;/gloss&gt;")</f>
        <v>&lt;gloss&gt;a person's name&lt;/gloss&gt;</v>
      </c>
      <c r="F76" t="s">
        <v>2</v>
      </c>
    </row>
    <row r="77" spans="1:6" ht="20.25">
      <c r="A77" t="s">
        <v>1</v>
      </c>
      <c r="B77" t="str">
        <f>CONCATENATE("&lt;entry&gt;",'Word List'!A76,"&lt;/entry&gt;")</f>
        <v>&lt;entry&gt;75&lt;/entry&gt;</v>
      </c>
      <c r="C77" t="str">
        <f>CONCATENATE("&lt;native_orthography&gt;",'Word List'!B76,"&lt;/native_orthography&gt;")</f>
        <v>&lt;native_orthography&gt;dʒ&lt;/native_orthography&gt;</v>
      </c>
      <c r="D77" t="str">
        <f>CONCATENATE("&lt;IPA_transcription&gt;",'Word List'!C76,"&lt;/IPA_transcription&gt;")</f>
        <v>&lt;IPA_transcription&gt;edʒʲɛ&lt;/IPA_transcription&gt;</v>
      </c>
      <c r="E77" t="str">
        <f>CONCATENATE("&lt;gloss&gt;",'Word List'!D76,"&lt;/gloss&gt;")</f>
        <v>&lt;gloss&gt;to come across unexpectedly&lt;/gloss&gt;</v>
      </c>
      <c r="F77" t="s">
        <v>2</v>
      </c>
    </row>
    <row r="78" spans="1:6" ht="20.25">
      <c r="A78" t="s">
        <v>1</v>
      </c>
      <c r="B78" t="str">
        <f>CONCATENATE("&lt;entry&gt;",'Word List'!A77,"&lt;/entry&gt;")</f>
        <v>&lt;entry&gt;76&lt;/entry&gt;</v>
      </c>
      <c r="C78" t="str">
        <f>CONCATENATE("&lt;native_orthography&gt;",'Word List'!B77,"&lt;/native_orthography&gt;")</f>
        <v>&lt;native_orthography&gt;dʒ&lt;/native_orthography&gt;</v>
      </c>
      <c r="D78" t="str">
        <f>CONCATENATE("&lt;IPA_transcription&gt;",'Word List'!C77,"&lt;/IPA_transcription&gt;")</f>
        <v>&lt;IPA_transcription&gt;dʒwe&lt;/IPA_transcription&gt;</v>
      </c>
      <c r="E78" t="str">
        <f>CONCATENATE("&lt;gloss&gt;",'Word List'!D77,"&lt;/gloss&gt;")</f>
        <v>&lt;gloss&gt;snake&lt;/gloss&gt;</v>
      </c>
      <c r="F78" t="s">
        <v>2</v>
      </c>
    </row>
    <row r="79" spans="1:6" ht="20.25">
      <c r="A79" t="s">
        <v>1</v>
      </c>
      <c r="B79" t="str">
        <f>CONCATENATE("&lt;entry&gt;",'Word List'!A78,"&lt;/entry&gt;")</f>
        <v>&lt;entry&gt;77&lt;/entry&gt;</v>
      </c>
      <c r="C79" t="str">
        <f>CONCATENATE("&lt;native_orthography&gt;",'Word List'!B78,"&lt;/native_orthography&gt;")</f>
        <v>&lt;native_orthography&gt;f&lt;/native_orthography&gt;</v>
      </c>
      <c r="D79" t="str">
        <f>CONCATENATE("&lt;IPA_transcription&gt;",'Word List'!C78,"&lt;/IPA_transcription&gt;")</f>
        <v>&lt;IPA_transcription&gt;fɛ̃&lt;/IPA_transcription&gt;</v>
      </c>
      <c r="E79" t="str">
        <f>CONCATENATE("&lt;gloss&gt;",'Word List'!D78,"&lt;/gloss&gt;")</f>
        <v>&lt;gloss&gt;to slap&lt;/gloss&gt;</v>
      </c>
      <c r="F79" t="s">
        <v>2</v>
      </c>
    </row>
    <row r="80" spans="1:6" ht="20.25">
      <c r="A80" t="s">
        <v>1</v>
      </c>
      <c r="B80" t="str">
        <f>CONCATENATE("&lt;entry&gt;",'Word List'!A79,"&lt;/entry&gt;")</f>
        <v>&lt;entry&gt;78&lt;/entry&gt;</v>
      </c>
      <c r="C80" t="str">
        <f>CONCATENATE("&lt;native_orthography&gt;",'Word List'!B79,"&lt;/native_orthography&gt;")</f>
        <v>&lt;native_orthography&gt;f&lt;/native_orthography&gt;</v>
      </c>
      <c r="D80" t="str">
        <f>CONCATENATE("&lt;IPA_transcription&gt;",'Word List'!C79,"&lt;/IPA_transcription&gt;")</f>
        <v>&lt;IPA_transcription&gt;efṳnṳ, efṳ̃rṳ̃&lt;/IPA_transcription&gt;</v>
      </c>
      <c r="E80" t="str">
        <f>CONCATENATE("&lt;gloss&gt;",'Word List'!D79,"&lt;/gloss&gt;")</f>
        <v>&lt;gloss&gt;to fly&lt;/gloss&gt;</v>
      </c>
      <c r="F80" t="s">
        <v>2</v>
      </c>
    </row>
    <row r="81" spans="1:6" ht="20.25">
      <c r="A81" t="s">
        <v>1</v>
      </c>
      <c r="B81" t="str">
        <f>CONCATENATE("&lt;entry&gt;",'Word List'!A80,"&lt;/entry&gt;")</f>
        <v>&lt;entry&gt;79&lt;/entry&gt;</v>
      </c>
      <c r="C81" t="str">
        <f>CONCATENATE("&lt;native_orthography&gt;",'Word List'!B80,"&lt;/native_orthography&gt;")</f>
        <v>&lt;native_orthography&gt;f&lt;/native_orthography&gt;</v>
      </c>
      <c r="D81" t="str">
        <f>CONCATENATE("&lt;IPA_transcription&gt;",'Word List'!C80,"&lt;/IPA_transcription&gt;")</f>
        <v>&lt;IPA_transcription&gt;efoʔ&lt;/IPA_transcription&gt;</v>
      </c>
      <c r="E81" t="str">
        <f>CONCATENATE("&lt;gloss&gt;",'Word List'!D80,"&lt;/gloss&gt;")</f>
        <v>&lt;gloss&gt;roach&lt;/gloss&gt;</v>
      </c>
      <c r="F81" t="s">
        <v>2</v>
      </c>
    </row>
    <row r="82" spans="1:6" ht="20.25">
      <c r="A82" t="s">
        <v>1</v>
      </c>
      <c r="B82" t="str">
        <f>CONCATENATE("&lt;entry&gt;",'Word List'!A81,"&lt;/entry&gt;")</f>
        <v>&lt;entry&gt;80&lt;/entry&gt;</v>
      </c>
      <c r="C82" t="str">
        <f>CONCATENATE("&lt;native_orthography&gt;",'Word List'!B81,"&lt;/native_orthography&gt;")</f>
        <v>&lt;native_orthography&gt;f&lt;/native_orthography&gt;</v>
      </c>
      <c r="D82" t="str">
        <f>CONCATENATE("&lt;IPA_transcription&gt;",'Word List'!C81,"&lt;/IPA_transcription&gt;")</f>
        <v>&lt;IPA_transcription&gt;efla&lt;/IPA_transcription&gt;</v>
      </c>
      <c r="E82" t="str">
        <f>CONCATENATE("&lt;gloss&gt;",'Word List'!D81,"&lt;/gloss&gt;")</f>
        <v>&lt;gloss&gt;to clean&lt;/gloss&gt;</v>
      </c>
      <c r="F82" t="s">
        <v>2</v>
      </c>
    </row>
    <row r="83" spans="1:6" ht="20.25">
      <c r="A83" t="s">
        <v>1</v>
      </c>
      <c r="B83" t="str">
        <f>CONCATENATE("&lt;entry&gt;",'Word List'!A82,"&lt;/entry&gt;")</f>
        <v>&lt;entry&gt;81&lt;/entry&gt;</v>
      </c>
      <c r="C83" t="str">
        <f>CONCATENATE("&lt;native_orthography&gt;",'Word List'!B82,"&lt;/native_orthography&gt;")</f>
        <v>&lt;native_orthography&gt;s&lt;/native_orthography&gt;</v>
      </c>
      <c r="D83" t="str">
        <f>CONCATENATE("&lt;IPA_transcription&gt;",'Word List'!C82,"&lt;/IPA_transcription&gt;")</f>
        <v>&lt;IPA_transcription&gt;sɔm&lt;/IPA_transcription&gt;</v>
      </c>
      <c r="E83" t="str">
        <f>CONCATENATE("&lt;gloss&gt;",'Word List'!D82,"&lt;/gloss&gt;")</f>
        <v>&lt;gloss&gt;to beat&lt;/gloss&gt;</v>
      </c>
      <c r="F83" t="s">
        <v>2</v>
      </c>
    </row>
    <row r="84" spans="1:6" ht="20.25">
      <c r="A84" t="s">
        <v>1</v>
      </c>
      <c r="B84" t="str">
        <f>CONCATENATE("&lt;entry&gt;",'Word List'!A83,"&lt;/entry&gt;")</f>
        <v>&lt;entry&gt;82&lt;/entry&gt;</v>
      </c>
      <c r="C84" t="str">
        <f>CONCATENATE("&lt;native_orthography&gt;",'Word List'!B83,"&lt;/native_orthography&gt;")</f>
        <v>&lt;native_orthography&gt;s&lt;/native_orthography&gt;</v>
      </c>
      <c r="D84" t="str">
        <f>CONCATENATE("&lt;IPA_transcription&gt;",'Word List'!C83,"&lt;/IPA_transcription&gt;")</f>
        <v>&lt;IPA_transcription&gt;esere&lt;/IPA_transcription&gt;</v>
      </c>
      <c r="E84" t="str">
        <f>CONCATENATE("&lt;gloss&gt;",'Word List'!D83,"&lt;/gloss&gt;")</f>
        <v>&lt;gloss&gt;to laugh at&lt;/gloss&gt;</v>
      </c>
      <c r="F84" t="s">
        <v>2</v>
      </c>
    </row>
    <row r="85" spans="1:6" ht="20.25">
      <c r="A85" t="s">
        <v>1</v>
      </c>
      <c r="B85" t="str">
        <f>CONCATENATE("&lt;entry&gt;",'Word List'!A84,"&lt;/entry&gt;")</f>
        <v>&lt;entry&gt;83&lt;/entry&gt;</v>
      </c>
      <c r="C85" t="str">
        <f>CONCATENATE("&lt;native_orthography&gt;",'Word List'!B84,"&lt;/native_orthography&gt;")</f>
        <v>&lt;native_orthography&gt;s&lt;/native_orthography&gt;</v>
      </c>
      <c r="D85" t="str">
        <f>CONCATENATE("&lt;IPA_transcription&gt;",'Word List'!C84,"&lt;/IPA_transcription&gt;")</f>
        <v>&lt;IPA_transcription&gt;eso̤&lt;/IPA_transcription&gt;</v>
      </c>
      <c r="E85" t="str">
        <f>CONCATENATE("&lt;gloss&gt;",'Word List'!D84,"&lt;/gloss&gt;")</f>
        <v>&lt;gloss&gt;to wash&lt;/gloss&gt;</v>
      </c>
      <c r="F85" t="s">
        <v>2</v>
      </c>
    </row>
    <row r="86" spans="1:6" ht="20.25">
      <c r="A86" t="s">
        <v>1</v>
      </c>
      <c r="B86" t="str">
        <f>CONCATENATE("&lt;entry&gt;",'Word List'!A85,"&lt;/entry&gt;")</f>
        <v>&lt;entry&gt;84&lt;/entry&gt;</v>
      </c>
      <c r="C86" t="str">
        <f>CONCATENATE("&lt;native_orthography&gt;",'Word List'!B85,"&lt;/native_orthography&gt;")</f>
        <v>&lt;native_orthography&gt;s&lt;/native_orthography&gt;</v>
      </c>
      <c r="D86" t="str">
        <f>CONCATENATE("&lt;IPA_transcription&gt;",'Word List'!C85,"&lt;/IPA_transcription&gt;")</f>
        <v>&lt;IPA_transcription&gt;sɛʔɛ&lt;/IPA_transcription&gt;</v>
      </c>
      <c r="E86" t="str">
        <f>CONCATENATE("&lt;gloss&gt;",'Word List'!D85,"&lt;/gloss&gt;")</f>
        <v>&lt;gloss&gt;to scatter&lt;/gloss&gt;</v>
      </c>
      <c r="F86" t="s">
        <v>2</v>
      </c>
    </row>
    <row r="87" spans="1:6" ht="20.25">
      <c r="A87" t="s">
        <v>1</v>
      </c>
      <c r="B87" t="str">
        <f>CONCATENATE("&lt;entry&gt;",'Word List'!A86,"&lt;/entry&gt;")</f>
        <v>&lt;entry&gt;85&lt;/entry&gt;</v>
      </c>
      <c r="C87" t="str">
        <f>CONCATENATE("&lt;native_orthography&gt;",'Word List'!B86,"&lt;/native_orthography&gt;")</f>
        <v>&lt;native_orthography&gt;s&lt;/native_orthography&gt;</v>
      </c>
      <c r="D87" t="str">
        <f>CONCATENATE("&lt;IPA_transcription&gt;",'Word List'!C86,"&lt;/IPA_transcription&gt;")</f>
        <v>&lt;IPA_transcription&gt;esaane&lt;/IPA_transcription&gt;</v>
      </c>
      <c r="E87" t="str">
        <f>CONCATENATE("&lt;gloss&gt;",'Word List'!D86,"&lt;/gloss&gt;")</f>
        <v>&lt;gloss&gt;to split in two&lt;/gloss&gt;</v>
      </c>
      <c r="F87" t="s">
        <v>2</v>
      </c>
    </row>
    <row r="88" spans="1:6" ht="20.25">
      <c r="A88" t="s">
        <v>1</v>
      </c>
      <c r="B88" t="str">
        <f>CONCATENATE("&lt;entry&gt;",'Word List'!A87,"&lt;/entry&gt;")</f>
        <v>&lt;entry&gt;86&lt;/entry&gt;</v>
      </c>
      <c r="C88" t="str">
        <f>CONCATENATE("&lt;native_orthography&gt;",'Word List'!B87,"&lt;/native_orthography&gt;")</f>
        <v>&lt;native_orthography&gt;z&lt;/native_orthography&gt;</v>
      </c>
      <c r="D88" t="str">
        <f>CONCATENATE("&lt;IPA_transcription&gt;",'Word List'!C87,"&lt;/IPA_transcription&gt;")</f>
        <v>&lt;IPA_transcription&gt;zɔm&lt;/IPA_transcription&gt;</v>
      </c>
      <c r="E88" t="str">
        <f>CONCATENATE("&lt;gloss&gt;",'Word List'!D87,"&lt;/gloss&gt;")</f>
        <v>&lt;gloss&gt;mindǃ&lt;/gloss&gt;</v>
      </c>
      <c r="F88" t="s">
        <v>2</v>
      </c>
    </row>
    <row r="89" spans="1:6" ht="20.25">
      <c r="A89" t="s">
        <v>1</v>
      </c>
      <c r="B89" t="str">
        <f>CONCATENATE("&lt;entry&gt;",'Word List'!A88,"&lt;/entry&gt;")</f>
        <v>&lt;entry&gt;87&lt;/entry&gt;</v>
      </c>
      <c r="C89" t="str">
        <f>CONCATENATE("&lt;native_orthography&gt;",'Word List'!B88,"&lt;/native_orthography&gt;")</f>
        <v>&lt;native_orthography&gt;z&lt;/native_orthography&gt;</v>
      </c>
      <c r="D89" t="str">
        <f>CONCATENATE("&lt;IPA_transcription&gt;",'Word List'!C88,"&lt;/IPA_transcription&gt;")</f>
        <v>&lt;IPA_transcription&gt;ezeere&lt;/IPA_transcription&gt;</v>
      </c>
      <c r="E89" t="str">
        <f>CONCATENATE("&lt;gloss&gt;",'Word List'!D88,"&lt;/gloss&gt;")</f>
        <v>&lt;gloss&gt;to spread out&lt;/gloss&gt;</v>
      </c>
      <c r="F89" t="s">
        <v>2</v>
      </c>
    </row>
    <row r="90" spans="1:6" ht="20.25">
      <c r="A90" t="s">
        <v>1</v>
      </c>
      <c r="B90" t="str">
        <f>CONCATENATE("&lt;entry&gt;",'Word List'!A89,"&lt;/entry&gt;")</f>
        <v>&lt;entry&gt;88&lt;/entry&gt;</v>
      </c>
      <c r="C90" t="str">
        <f>CONCATENATE("&lt;native_orthography&gt;",'Word List'!B89,"&lt;/native_orthography&gt;")</f>
        <v>&lt;native_orthography&gt;z&lt;/native_orthography&gt;</v>
      </c>
      <c r="D90" t="str">
        <f>CONCATENATE("&lt;IPA_transcription&gt;",'Word List'!C89,"&lt;/IPA_transcription&gt;")</f>
        <v>&lt;IPA_transcription&gt;ezo̤&lt;/IPA_transcription&gt;</v>
      </c>
      <c r="E90" t="str">
        <f>CONCATENATE("&lt;gloss&gt;",'Word List'!D89,"&lt;/gloss&gt;")</f>
        <v>&lt;gloss&gt;to hear&lt;/gloss&gt;</v>
      </c>
      <c r="F90" t="s">
        <v>2</v>
      </c>
    </row>
    <row r="91" spans="1:6" ht="20.25">
      <c r="A91" t="s">
        <v>1</v>
      </c>
      <c r="B91" t="str">
        <f>CONCATENATE("&lt;entry&gt;",'Word List'!A90,"&lt;/entry&gt;")</f>
        <v>&lt;entry&gt;89&lt;/entry&gt;</v>
      </c>
      <c r="C91" t="str">
        <f>CONCATENATE("&lt;native_orthography&gt;",'Word List'!B90,"&lt;/native_orthography&gt;")</f>
        <v>&lt;native_orthography&gt;z&lt;/native_orthography&gt;</v>
      </c>
      <c r="D91" t="str">
        <f>CONCATENATE("&lt;IPA_transcription&gt;",'Word List'!C90,"&lt;/IPA_transcription&gt;")</f>
        <v>&lt;IPA_transcription&gt;zɛʔɛ&lt;/IPA_transcription&gt;</v>
      </c>
      <c r="E91" t="str">
        <f>CONCATENATE("&lt;gloss&gt;",'Word List'!D90,"&lt;/gloss&gt;")</f>
        <v>&lt;gloss&gt;to look for&lt;/gloss&gt;</v>
      </c>
      <c r="F91" t="s">
        <v>2</v>
      </c>
    </row>
    <row r="92" spans="1:6" ht="20.25">
      <c r="A92" t="s">
        <v>1</v>
      </c>
      <c r="B92" t="str">
        <f>CONCATENATE("&lt;entry&gt;",'Word List'!A91,"&lt;/entry&gt;")</f>
        <v>&lt;entry&gt;90&lt;/entry&gt;</v>
      </c>
      <c r="C92" t="str">
        <f>CONCATENATE("&lt;native_orthography&gt;",'Word List'!B91,"&lt;/native_orthography&gt;")</f>
        <v>&lt;native_orthography&gt;z&lt;/native_orthography&gt;</v>
      </c>
      <c r="D92" t="str">
        <f>CONCATENATE("&lt;IPA_transcription&gt;",'Word List'!C91,"&lt;/IPA_transcription&gt;")</f>
        <v>&lt;IPA_transcription&gt;ezaane&lt;/IPA_transcription&gt;</v>
      </c>
      <c r="E92" t="str">
        <f>CONCATENATE("&lt;gloss&gt;",'Word List'!D91,"&lt;/gloss&gt;")</f>
        <v>&lt;gloss&gt;to dry&lt;/gloss&gt;</v>
      </c>
      <c r="F92" t="s">
        <v>2</v>
      </c>
    </row>
    <row r="93" spans="1:6" ht="20.25">
      <c r="A93" t="s">
        <v>1</v>
      </c>
      <c r="B93" t="str">
        <f>CONCATENATE("&lt;entry&gt;",'Word List'!A92,"&lt;/entry&gt;")</f>
        <v>&lt;entry&gt;91&lt;/entry&gt;</v>
      </c>
      <c r="C93" t="str">
        <f>CONCATENATE("&lt;native_orthography&gt;",'Word List'!B92,"&lt;/native_orthography&gt;")</f>
        <v>&lt;native_orthography&gt;ʃ&lt;/native_orthography&gt;</v>
      </c>
      <c r="D93" t="str">
        <f>CONCATENATE("&lt;IPA_transcription&gt;",'Word List'!C92,"&lt;/IPA_transcription&gt;")</f>
        <v>&lt;IPA_transcription&gt;ʃini, ʃĩrĩ&lt;/IPA_transcription&gt;</v>
      </c>
      <c r="E93" t="str">
        <f>CONCATENATE("&lt;gloss&gt;",'Word List'!D92,"&lt;/gloss&gt;")</f>
        <v>&lt;gloss&gt;to stretch, massage&lt;/gloss&gt;</v>
      </c>
      <c r="F93" t="s">
        <v>2</v>
      </c>
    </row>
    <row r="94" spans="1:6" ht="20.25">
      <c r="A94" t="s">
        <v>1</v>
      </c>
      <c r="B94" t="str">
        <f>CONCATENATE("&lt;entry&gt;",'Word List'!A93,"&lt;/entry&gt;")</f>
        <v>&lt;entry&gt;92&lt;/entry&gt;</v>
      </c>
      <c r="C94" t="str">
        <f>CONCATENATE("&lt;native_orthography&gt;",'Word List'!B93,"&lt;/native_orthography&gt;")</f>
        <v>&lt;native_orthography&gt;ʃ&lt;/native_orthography&gt;</v>
      </c>
      <c r="D94" t="str">
        <f>CONCATENATE("&lt;IPA_transcription&gt;",'Word List'!C93,"&lt;/IPA_transcription&gt;")</f>
        <v>&lt;IPA_transcription&gt;eʃṳnṳ&lt;/IPA_transcription&gt;</v>
      </c>
      <c r="E94" t="str">
        <f>CONCATENATE("&lt;gloss&gt;",'Word List'!D93,"&lt;/gloss&gt;")</f>
        <v>&lt;gloss&gt;gathering&lt;/gloss&gt;</v>
      </c>
      <c r="F94" t="s">
        <v>2</v>
      </c>
    </row>
    <row r="95" spans="1:6" ht="20.25">
      <c r="A95" t="s">
        <v>1</v>
      </c>
      <c r="B95" t="str">
        <f>CONCATENATE("&lt;entry&gt;",'Word List'!A94,"&lt;/entry&gt;")</f>
        <v>&lt;entry&gt;93&lt;/entry&gt;</v>
      </c>
      <c r="C95" t="str">
        <f>CONCATENATE("&lt;native_orthography&gt;",'Word List'!B94,"&lt;/native_orthography&gt;")</f>
        <v>&lt;native_orthography&gt;ʃ&lt;/native_orthography&gt;</v>
      </c>
      <c r="D95" t="str">
        <f>CONCATENATE("&lt;IPA_transcription&gt;",'Word List'!C94,"&lt;/IPA_transcription&gt;")</f>
        <v>&lt;IPA_transcription&gt;eʃie&lt;/IPA_transcription&gt;</v>
      </c>
      <c r="E95" t="str">
        <f>CONCATENATE("&lt;gloss&gt;",'Word List'!D94,"&lt;/gloss&gt;")</f>
        <v>&lt;gloss&gt;grave&lt;/gloss&gt;</v>
      </c>
      <c r="F95" t="s">
        <v>2</v>
      </c>
    </row>
    <row r="96" spans="1:6" ht="20.25">
      <c r="A96" t="s">
        <v>1</v>
      </c>
      <c r="B96" t="str">
        <f>CONCATENATE("&lt;entry&gt;",'Word List'!A95,"&lt;/entry&gt;")</f>
        <v>&lt;entry&gt;94&lt;/entry&gt;</v>
      </c>
      <c r="C96" t="str">
        <f>CONCATENATE("&lt;native_orthography&gt;",'Word List'!B95,"&lt;/native_orthography&gt;")</f>
        <v>&lt;native_orthography&gt;ʃ&lt;/native_orthography&gt;</v>
      </c>
      <c r="D96" t="str">
        <f>CONCATENATE("&lt;IPA_transcription&gt;",'Word List'!C95,"&lt;/IPA_transcription&gt;")</f>
        <v>&lt;IPA_transcription&gt;aʃwɔ̃&lt;/IPA_transcription&gt;</v>
      </c>
      <c r="E96" t="str">
        <f>CONCATENATE("&lt;gloss&gt;",'Word List'!D95,"&lt;/gloss&gt;")</f>
        <v>&lt;gloss&gt;teeth&lt;/gloss&gt;</v>
      </c>
      <c r="F96" t="s">
        <v>2</v>
      </c>
    </row>
    <row r="97" spans="1:6" ht="20.25">
      <c r="A97" t="s">
        <v>1</v>
      </c>
      <c r="B97" t="str">
        <f>CONCATENATE("&lt;entry&gt;",'Word List'!A96,"&lt;/entry&gt;")</f>
        <v>&lt;entry&gt;95&lt;/entry&gt;</v>
      </c>
      <c r="C97" t="str">
        <f>CONCATENATE("&lt;native_orthography&gt;",'Word List'!B96,"&lt;/native_orthography&gt;")</f>
        <v>&lt;native_orthography&gt;ʒ&lt;/native_orthography&gt;</v>
      </c>
      <c r="D97" t="str">
        <f>CONCATENATE("&lt;IPA_transcription&gt;",'Word List'!C96,"&lt;/IPA_transcription&gt;")</f>
        <v>&lt;IPA_transcription&gt;ʒini, iri&lt;/IPA_transcription&gt;</v>
      </c>
      <c r="E97" t="str">
        <f>CONCATENATE("&lt;gloss&gt;",'Word List'!D96,"&lt;/gloss&gt;")</f>
        <v>&lt;gloss&gt;to walk&lt;/gloss&gt;</v>
      </c>
      <c r="F97" t="s">
        <v>2</v>
      </c>
    </row>
    <row r="98" spans="1:6" ht="20.25">
      <c r="A98" t="s">
        <v>1</v>
      </c>
      <c r="B98" t="str">
        <f>CONCATENATE("&lt;entry&gt;",'Word List'!A97,"&lt;/entry&gt;")</f>
        <v>&lt;entry&gt;96&lt;/entry&gt;</v>
      </c>
      <c r="C98" t="str">
        <f>CONCATENATE("&lt;native_orthography&gt;",'Word List'!B97,"&lt;/native_orthography&gt;")</f>
        <v>&lt;native_orthography&gt;ʒ&lt;/native_orthography&gt;</v>
      </c>
      <c r="D98" t="str">
        <f>CONCATENATE("&lt;IPA_transcription&gt;",'Word List'!C97,"&lt;/IPA_transcription&gt;")</f>
        <v>&lt;IPA_transcription&gt;eʒṳŋṳ&lt;/IPA_transcription&gt;</v>
      </c>
      <c r="E98" t="str">
        <f>CONCATENATE("&lt;gloss&gt;",'Word List'!D97,"&lt;/gloss&gt;")</f>
        <v>&lt;gloss&gt;remembrance&lt;/gloss&gt;</v>
      </c>
      <c r="F98" t="s">
        <v>2</v>
      </c>
    </row>
    <row r="99" spans="1:6" ht="20.25">
      <c r="A99" t="s">
        <v>1</v>
      </c>
      <c r="B99" t="str">
        <f>CONCATENATE("&lt;entry&gt;",'Word List'!A98,"&lt;/entry&gt;")</f>
        <v>&lt;entry&gt;97&lt;/entry&gt;</v>
      </c>
      <c r="C99" t="str">
        <f>CONCATENATE("&lt;native_orthography&gt;",'Word List'!B98,"&lt;/native_orthography&gt;")</f>
        <v>&lt;native_orthography&gt;ʒ&lt;/native_orthography&gt;</v>
      </c>
      <c r="D99" t="str">
        <f>CONCATENATE("&lt;IPA_transcription&gt;",'Word List'!C98,"&lt;/IPA_transcription&gt;")</f>
        <v>&lt;IPA_transcription&gt;eʒie&lt;/IPA_transcription&gt;</v>
      </c>
      <c r="E99" t="str">
        <f>CONCATENATE("&lt;gloss&gt;",'Word List'!D98,"&lt;/gloss&gt;")</f>
        <v>&lt;gloss&gt;traps&lt;/gloss&gt;</v>
      </c>
      <c r="F99" t="s">
        <v>2</v>
      </c>
    </row>
    <row r="100" spans="1:6" ht="20.25">
      <c r="A100" t="s">
        <v>1</v>
      </c>
      <c r="B100" t="str">
        <f>CONCATENATE("&lt;entry&gt;",'Word List'!A99,"&lt;/entry&gt;")</f>
        <v>&lt;entry&gt;98&lt;/entry&gt;</v>
      </c>
      <c r="C100" t="str">
        <f>CONCATENATE("&lt;native_orthography&gt;",'Word List'!B99,"&lt;/native_orthography&gt;")</f>
        <v>&lt;native_orthography&gt;ʒ&lt;/native_orthography&gt;</v>
      </c>
      <c r="D100" t="str">
        <f>CONCATENATE("&lt;IPA_transcription&gt;",'Word List'!C99,"&lt;/IPA_transcription&gt;")</f>
        <v>&lt;IPA_transcription&gt;aʒwɔ&lt;/IPA_transcription&gt;</v>
      </c>
      <c r="E100" t="str">
        <f>CONCATENATE("&lt;gloss&gt;",'Word List'!D99,"&lt;/gloss&gt;")</f>
        <v>&lt;gloss&gt;quarrel&lt;/gloss&gt;</v>
      </c>
      <c r="F100" t="s">
        <v>2</v>
      </c>
    </row>
    <row r="101" spans="1:6" ht="20.25">
      <c r="A101" t="s">
        <v>1</v>
      </c>
      <c r="B101" t="str">
        <f>CONCATENATE("&lt;entry&gt;",'Word List'!A100,"&lt;/entry&gt;")</f>
        <v>&lt;entry&gt;99&lt;/entry&gt;</v>
      </c>
      <c r="C101" t="str">
        <f>CONCATENATE("&lt;native_orthography&gt;",'Word List'!B100,"&lt;/native_orthography&gt;")</f>
        <v>&lt;native_orthography&gt;ɣ&lt;/native_orthography&gt;</v>
      </c>
      <c r="D101" t="str">
        <f>CONCATENATE("&lt;IPA_transcription&gt;",'Word List'!C100,"&lt;/IPA_transcription&gt;")</f>
        <v>&lt;IPA_transcription&gt;ɣo&lt;/IPA_transcription&gt;</v>
      </c>
      <c r="E101" t="str">
        <f>CONCATENATE("&lt;gloss&gt;",'Word List'!D100,"&lt;/gloss&gt;")</f>
        <v>&lt;gloss&gt;man&lt;/gloss&gt;</v>
      </c>
      <c r="F101" t="s">
        <v>2</v>
      </c>
    </row>
    <row r="102" spans="1:6" ht="20.25">
      <c r="A102" t="s">
        <v>1</v>
      </c>
      <c r="B102" t="str">
        <f>CONCATENATE("&lt;entry&gt;",'Word List'!A101,"&lt;/entry&gt;")</f>
        <v>&lt;entry&gt;100&lt;/entry&gt;</v>
      </c>
      <c r="C102" t="str">
        <f>CONCATENATE("&lt;native_orthography&gt;",'Word List'!B101,"&lt;/native_orthography&gt;")</f>
        <v>&lt;native_orthography&gt;ɣ&lt;/native_orthography&gt;</v>
      </c>
      <c r="D102" t="str">
        <f>CONCATENATE("&lt;IPA_transcription&gt;",'Word List'!C101,"&lt;/IPA_transcription&gt;")</f>
        <v>&lt;IPA_transcription&gt;ɣlame, lame&lt;/IPA_transcription&gt;</v>
      </c>
      <c r="E102" t="str">
        <f>CONCATENATE("&lt;gloss&gt;",'Word List'!D101,"&lt;/gloss&gt;")</f>
        <v>&lt;gloss&gt;to break/squeeze what is dry&lt;/gloss&gt;</v>
      </c>
      <c r="F102" t="s">
        <v>2</v>
      </c>
    </row>
    <row r="103" spans="1:6" ht="20.25">
      <c r="A103" t="s">
        <v>1</v>
      </c>
      <c r="B103" t="str">
        <f>CONCATENATE("&lt;entry&gt;",'Word List'!A102,"&lt;/entry&gt;")</f>
        <v>&lt;entry&gt;101&lt;/entry&gt;</v>
      </c>
      <c r="C103" t="str">
        <f>CONCATENATE("&lt;native_orthography&gt;",'Word List'!B102,"&lt;/native_orthography&gt;")</f>
        <v>&lt;native_orthography&gt;ɣ&lt;/native_orthography&gt;</v>
      </c>
      <c r="D103" t="str">
        <f>CONCATENATE("&lt;IPA_transcription&gt;",'Word List'!C102,"&lt;/IPA_transcription&gt;")</f>
        <v>&lt;IPA_transcription&gt;eɣɔ&lt;/IPA_transcription&gt;</v>
      </c>
      <c r="E103" t="str">
        <f>CONCATENATE("&lt;gloss&gt;",'Word List'!D102,"&lt;/gloss&gt;")</f>
        <v>&lt;gloss&gt;eye&lt;/gloss&gt;</v>
      </c>
      <c r="F103" t="s">
        <v>2</v>
      </c>
    </row>
    <row r="104" spans="1:6" ht="20.25">
      <c r="A104" t="s">
        <v>1</v>
      </c>
      <c r="B104" t="str">
        <f>CONCATENATE("&lt;entry&gt;",'Word List'!A103,"&lt;/entry&gt;")</f>
        <v>&lt;entry&gt;102&lt;/entry&gt;</v>
      </c>
      <c r="C104" t="str">
        <f>CONCATENATE("&lt;native_orthography&gt;",'Word List'!B103,"&lt;/native_orthography&gt;")</f>
        <v>&lt;native_orthography&gt;ɣ&lt;/native_orthography&gt;</v>
      </c>
      <c r="D104" t="str">
        <f>CONCATENATE("&lt;IPA_transcription&gt;",'Word List'!C103,"&lt;/IPA_transcription&gt;")</f>
        <v>&lt;IPA_transcription&gt;aɣa&lt;/IPA_transcription&gt;</v>
      </c>
      <c r="E104" t="str">
        <f>CONCATENATE("&lt;gloss&gt;",'Word List'!D103,"&lt;/gloss&gt;")</f>
        <v>&lt;gloss&gt;root&lt;/gloss&gt;</v>
      </c>
      <c r="F104" t="s">
        <v>2</v>
      </c>
    </row>
    <row r="105" spans="1:6" ht="20.25">
      <c r="A105" t="s">
        <v>1</v>
      </c>
      <c r="B105" t="str">
        <f>CONCATENATE("&lt;entry&gt;",'Word List'!A104,"&lt;/entry&gt;")</f>
        <v>&lt;entry&gt;103&lt;/entry&gt;</v>
      </c>
      <c r="C105" t="str">
        <f>CONCATENATE("&lt;native_orthography&gt;",'Word List'!B104,"&lt;/native_orthography&gt;")</f>
        <v>&lt;native_orthography&gt;ɣ&lt;/native_orthography&gt;</v>
      </c>
      <c r="D105" t="str">
        <f>CONCATENATE("&lt;IPA_transcription&gt;",'Word List'!C104,"&lt;/IPA_transcription&gt;")</f>
        <v>&lt;IPA_transcription&gt;aɣɛʔbo&lt;/IPA_transcription&gt;</v>
      </c>
      <c r="E105" t="str">
        <f>CONCATENATE("&lt;gloss&gt;",'Word List'!D104,"&lt;/gloss&gt;")</f>
        <v>&lt;gloss&gt;a person's name&lt;/gloss&gt;</v>
      </c>
      <c r="F105" t="s">
        <v>2</v>
      </c>
    </row>
    <row r="106" spans="1:6" ht="20.25">
      <c r="A106" t="s">
        <v>1</v>
      </c>
      <c r="B106" t="str">
        <f>CONCATENATE("&lt;entry&gt;",'Word List'!A105,"&lt;/entry&gt;")</f>
        <v>&lt;entry&gt;104&lt;/entry&gt;</v>
      </c>
      <c r="C106" t="str">
        <f>CONCATENATE("&lt;native_orthography&gt;",'Word List'!B105,"&lt;/native_orthography&gt;")</f>
        <v>&lt;native_orthography&gt;m&lt;/native_orthography&gt;</v>
      </c>
      <c r="D106" t="str">
        <f>CONCATENATE("&lt;IPA_transcription&gt;",'Word List'!C105,"&lt;/IPA_transcription&gt;")</f>
        <v>&lt;IPA_transcription&gt;mɔm&lt;/IPA_transcription&gt;</v>
      </c>
      <c r="E106" t="str">
        <f>CONCATENATE("&lt;gloss&gt;",'Word List'!D105,"&lt;/gloss&gt;")</f>
        <v>&lt;gloss&gt;wine&lt;/gloss&gt;</v>
      </c>
      <c r="F106" t="s">
        <v>2</v>
      </c>
    </row>
    <row r="107" spans="1:6" ht="20.25">
      <c r="A107" t="s">
        <v>1</v>
      </c>
      <c r="B107" t="str">
        <f>CONCATENATE("&lt;entry&gt;",'Word List'!A106,"&lt;/entry&gt;")</f>
        <v>&lt;entry&gt;105&lt;/entry&gt;</v>
      </c>
      <c r="C107" t="str">
        <f>CONCATENATE("&lt;native_orthography&gt;",'Word List'!B106,"&lt;/native_orthography&gt;")</f>
        <v>&lt;native_orthography&gt;m&lt;/native_orthography&gt;</v>
      </c>
      <c r="D107" t="str">
        <f>CONCATENATE("&lt;IPA_transcription&gt;",'Word List'!C106,"&lt;/IPA_transcription&gt;")</f>
        <v>&lt;IPA_transcription&gt;emma&lt;/IPA_transcription&gt;</v>
      </c>
      <c r="E107" t="str">
        <f>CONCATENATE("&lt;gloss&gt;",'Word List'!D106,"&lt;/gloss&gt;")</f>
        <v>&lt;gloss&gt;kernel&lt;/gloss&gt;</v>
      </c>
      <c r="F107" t="s">
        <v>2</v>
      </c>
    </row>
    <row r="108" spans="1:6" ht="20.25">
      <c r="A108" t="s">
        <v>1</v>
      </c>
      <c r="B108" t="str">
        <f>CONCATENATE("&lt;entry&gt;",'Word List'!A107,"&lt;/entry&gt;")</f>
        <v>&lt;entry&gt;106&lt;/entry&gt;</v>
      </c>
      <c r="C108" t="str">
        <f>CONCATENATE("&lt;native_orthography&gt;",'Word List'!B107,"&lt;/native_orthography&gt;")</f>
        <v>&lt;native_orthography&gt;m&lt;/native_orthography&gt;</v>
      </c>
      <c r="D108" t="str">
        <f>CONCATENATE("&lt;IPA_transcription&gt;",'Word List'!C107,"&lt;/IPA_transcription&gt;")</f>
        <v>&lt;IPA_transcription&gt;etɔm&lt;/IPA_transcription&gt;</v>
      </c>
      <c r="E108" t="str">
        <f>CONCATENATE("&lt;gloss&gt;",'Word List'!D107,"&lt;/gloss&gt;")</f>
        <v>&lt;gloss&gt;to send&lt;/gloss&gt;</v>
      </c>
      <c r="F108" t="s">
        <v>2</v>
      </c>
    </row>
    <row r="109" spans="1:6" ht="20.25">
      <c r="A109" t="s">
        <v>1</v>
      </c>
      <c r="B109" t="str">
        <f>CONCATENATE("&lt;entry&gt;",'Word List'!A108,"&lt;/entry&gt;")</f>
        <v>&lt;entry&gt;107&lt;/entry&gt;</v>
      </c>
      <c r="C109" t="str">
        <f>CONCATENATE("&lt;native_orthography&gt;",'Word List'!B108,"&lt;/native_orthography&gt;")</f>
        <v>&lt;native_orthography&gt;m&lt;/native_orthography&gt;</v>
      </c>
      <c r="D109" t="str">
        <f>CONCATENATE("&lt;IPA_transcription&gt;",'Word List'!C108,"&lt;/IPA_transcription&gt;")</f>
        <v>&lt;IPA_transcription&gt;m̩k͡peβe&lt;/IPA_transcription&gt;</v>
      </c>
      <c r="E109" t="str">
        <f>CONCATENATE("&lt;gloss&gt;",'Word List'!D108,"&lt;/gloss&gt;")</f>
        <v>&lt;gloss&gt;oil container&lt;/gloss&gt;</v>
      </c>
      <c r="F109" t="s">
        <v>2</v>
      </c>
    </row>
    <row r="110" spans="1:6" ht="20.25">
      <c r="A110" t="s">
        <v>1</v>
      </c>
      <c r="B110" t="str">
        <f>CONCATENATE("&lt;entry&gt;",'Word List'!A109,"&lt;/entry&gt;")</f>
        <v>&lt;entry&gt;108&lt;/entry&gt;</v>
      </c>
      <c r="C110" t="str">
        <f>CONCATENATE("&lt;native_orthography&gt;",'Word List'!B109,"&lt;/native_orthography&gt;")</f>
        <v>&lt;native_orthography&gt;n&lt;/native_orthography&gt;</v>
      </c>
      <c r="D110" t="str">
        <f>CONCATENATE("&lt;IPA_transcription&gt;",'Word List'!C109,"&lt;/IPA_transcription&gt;")</f>
        <v>&lt;IPA_transcription&gt;nɔm&lt;/IPA_transcription&gt;</v>
      </c>
      <c r="E110" t="str">
        <f>CONCATENATE("&lt;gloss&gt;",'Word List'!D109,"&lt;/gloss&gt;")</f>
        <v>&lt;gloss&gt;to bite&lt;/gloss&gt;</v>
      </c>
      <c r="F110" t="s">
        <v>2</v>
      </c>
    </row>
    <row r="111" spans="1:6" ht="20.25">
      <c r="A111" t="s">
        <v>1</v>
      </c>
      <c r="B111" t="str">
        <f>CONCATENATE("&lt;entry&gt;",'Word List'!A110,"&lt;/entry&gt;")</f>
        <v>&lt;entry&gt;109&lt;/entry&gt;</v>
      </c>
      <c r="C111" t="str">
        <f>CONCATENATE("&lt;native_orthography&gt;",'Word List'!B110,"&lt;/native_orthography&gt;")</f>
        <v>&lt;native_orthography&gt;n&lt;/native_orthography&gt;</v>
      </c>
      <c r="D111" t="str">
        <f>CONCATENATE("&lt;IPA_transcription&gt;",'Word List'!C110,"&lt;/IPA_transcription&gt;")</f>
        <v>&lt;IPA_transcription&gt;ennane&lt;/IPA_transcription&gt;</v>
      </c>
      <c r="E111" t="str">
        <f>CONCATENATE("&lt;gloss&gt;",'Word List'!D110,"&lt;/gloss&gt;")</f>
        <v>&lt;gloss&gt;to mend, repair&lt;/gloss&gt;</v>
      </c>
      <c r="F111" t="s">
        <v>2</v>
      </c>
    </row>
    <row r="112" spans="1:6" ht="20.25">
      <c r="A112" t="s">
        <v>1</v>
      </c>
      <c r="B112" t="str">
        <f>CONCATENATE("&lt;entry&gt;",'Word List'!A111,"&lt;/entry&gt;")</f>
        <v>&lt;entry&gt;110&lt;/entry&gt;</v>
      </c>
      <c r="C112" t="str">
        <f>CONCATENATE("&lt;native_orthography&gt;",'Word List'!B111,"&lt;/native_orthography&gt;")</f>
        <v>&lt;native_orthography&gt;n&lt;/native_orthography&gt;</v>
      </c>
      <c r="D112" t="str">
        <f>CONCATENATE("&lt;IPA_transcription&gt;",'Word List'!C111,"&lt;/IPA_transcription&gt;")</f>
        <v>&lt;IPA_transcription&gt;etwɔn&lt;/IPA_transcription&gt;</v>
      </c>
      <c r="E112" t="str">
        <f>CONCATENATE("&lt;gloss&gt;",'Word List'!D111,"&lt;/gloss&gt;")</f>
        <v>&lt;gloss&gt;navel&lt;/gloss&gt;</v>
      </c>
      <c r="F112" t="s">
        <v>2</v>
      </c>
    </row>
    <row r="113" spans="1:6" ht="20.25">
      <c r="A113" t="s">
        <v>1</v>
      </c>
      <c r="B113" t="str">
        <f>CONCATENATE("&lt;entry&gt;",'Word List'!A112,"&lt;/entry&gt;")</f>
        <v>&lt;entry&gt;111&lt;/entry&gt;</v>
      </c>
      <c r="C113" t="str">
        <f>CONCATENATE("&lt;native_orthography&gt;",'Word List'!B112,"&lt;/native_orthography&gt;")</f>
        <v>&lt;native_orthography&gt;n&lt;/native_orthography&gt;</v>
      </c>
      <c r="D113" t="str">
        <f>CONCATENATE("&lt;IPA_transcription&gt;",'Word List'!C112,"&lt;/IPA_transcription&gt;")</f>
        <v>&lt;IPA_transcription&gt;n̩di&lt;/IPA_transcription&gt;</v>
      </c>
      <c r="E113" t="str">
        <f>CONCATENATE("&lt;gloss&gt;",'Word List'!D112,"&lt;/gloss&gt;")</f>
        <v>&lt;gloss&gt;cloth&lt;/gloss&gt;</v>
      </c>
      <c r="F113" t="s">
        <v>2</v>
      </c>
    </row>
    <row r="114" spans="1:6" ht="20.25">
      <c r="A114" t="s">
        <v>1</v>
      </c>
      <c r="B114" t="str">
        <f>CONCATENATE("&lt;entry&gt;",'Word List'!A113,"&lt;/entry&gt;")</f>
        <v>&lt;entry&gt;112&lt;/entry&gt;</v>
      </c>
      <c r="C114" t="str">
        <f>CONCATENATE("&lt;native_orthography&gt;",'Word List'!B113,"&lt;/native_orthography&gt;")</f>
        <v>&lt;native_orthography&gt;ɲ&lt;/native_orthography&gt;</v>
      </c>
      <c r="D114" t="str">
        <f>CONCATENATE("&lt;IPA_transcription&gt;",'Word List'!C113,"&lt;/IPA_transcription&gt;")</f>
        <v>&lt;IPA_transcription&gt;ɲɛm&lt;/IPA_transcription&gt;</v>
      </c>
      <c r="E114" t="str">
        <f>CONCATENATE("&lt;gloss&gt;",'Word List'!D113,"&lt;/gloss&gt;")</f>
        <v>&lt;gloss&gt;animal, meat&lt;/gloss&gt;</v>
      </c>
      <c r="F114" t="s">
        <v>2</v>
      </c>
    </row>
    <row r="115" spans="1:6" ht="20.25">
      <c r="A115" t="s">
        <v>1</v>
      </c>
      <c r="B115" t="str">
        <f>CONCATENATE("&lt;entry&gt;",'Word List'!A114,"&lt;/entry&gt;")</f>
        <v>&lt;entry&gt;113&lt;/entry&gt;</v>
      </c>
      <c r="C115" t="str">
        <f>CONCATENATE("&lt;native_orthography&gt;",'Word List'!B114,"&lt;/native_orthography&gt;")</f>
        <v>&lt;native_orthography&gt;ɲ&lt;/native_orthography&gt;</v>
      </c>
      <c r="D115" t="str">
        <f>CONCATENATE("&lt;IPA_transcription&gt;",'Word List'!C114,"&lt;/IPA_transcription&gt;")</f>
        <v>&lt;IPA_transcription&gt;ɲɔrɔ&lt;/IPA_transcription&gt;</v>
      </c>
      <c r="E115" t="str">
        <f>CONCATENATE("&lt;gloss&gt;",'Word List'!D114,"&lt;/gloss&gt;")</f>
        <v>&lt;gloss&gt;hair&lt;/gloss&gt;</v>
      </c>
      <c r="F115" t="s">
        <v>2</v>
      </c>
    </row>
    <row r="116" spans="1:6" ht="20.25">
      <c r="A116" t="s">
        <v>1</v>
      </c>
      <c r="B116" t="str">
        <f>CONCATENATE("&lt;entry&gt;",'Word List'!A115,"&lt;/entry&gt;")</f>
        <v>&lt;entry&gt;114&lt;/entry&gt;</v>
      </c>
      <c r="C116" t="str">
        <f>CONCATENATE("&lt;native_orthography&gt;",'Word List'!B115,"&lt;/native_orthography&gt;")</f>
        <v>&lt;native_orthography&gt;ɲ&lt;/native_orthography&gt;</v>
      </c>
      <c r="D116" t="str">
        <f>CONCATENATE("&lt;IPA_transcription&gt;",'Word List'!C115,"&lt;/IPA_transcription&gt;")</f>
        <v>&lt;IPA_transcription&gt;eɲim&lt;/IPA_transcription&gt;</v>
      </c>
      <c r="E116" t="str">
        <f>CONCATENATE("&lt;gloss&gt;",'Word List'!D115,"&lt;/gloss&gt;")</f>
        <v>&lt;gloss&gt;to go missing&lt;/gloss&gt;</v>
      </c>
      <c r="F116" t="s">
        <v>2</v>
      </c>
    </row>
    <row r="117" spans="1:6" ht="20.25">
      <c r="A117" t="s">
        <v>1</v>
      </c>
      <c r="B117" t="str">
        <f>CONCATENATE("&lt;entry&gt;",'Word List'!A116,"&lt;/entry&gt;")</f>
        <v>&lt;entry&gt;115&lt;/entry&gt;</v>
      </c>
      <c r="C117" t="str">
        <f>CONCATENATE("&lt;native_orthography&gt;",'Word List'!B116,"&lt;/native_orthography&gt;")</f>
        <v>&lt;native_orthography&gt;ŋ&lt;/native_orthography&gt;</v>
      </c>
      <c r="D117" t="str">
        <f>CONCATENATE("&lt;IPA_transcription&gt;",'Word List'!C116,"&lt;/IPA_transcription&gt;")</f>
        <v>&lt;IPA_transcription&gt;ŋɔnɔ, ŋɡɔ&lt;/IPA_transcription&gt;</v>
      </c>
      <c r="E117" t="str">
        <f>CONCATENATE("&lt;gloss&gt;",'Word List'!D116,"&lt;/gloss&gt;")</f>
        <v>&lt;gloss&gt;to go&lt;/gloss&gt;</v>
      </c>
      <c r="F117" t="s">
        <v>2</v>
      </c>
    </row>
    <row r="118" spans="1:6" ht="20.25">
      <c r="A118" t="s">
        <v>1</v>
      </c>
      <c r="B118" t="str">
        <f>CONCATENATE("&lt;entry&gt;",'Word List'!A117,"&lt;/entry&gt;")</f>
        <v>&lt;entry&gt;116&lt;/entry&gt;</v>
      </c>
      <c r="C118" t="str">
        <f>CONCATENATE("&lt;native_orthography&gt;",'Word List'!B117,"&lt;/native_orthography&gt;")</f>
        <v>&lt;native_orthography&gt;ŋ&lt;/native_orthography&gt;</v>
      </c>
      <c r="D118" t="str">
        <f>CONCATENATE("&lt;IPA_transcription&gt;",'Word List'!C117,"&lt;/IPA_transcription&gt;")</f>
        <v>&lt;IPA_transcription&gt;aŋwɛʔne&lt;/IPA_transcription&gt;</v>
      </c>
      <c r="E118" t="str">
        <f>CONCATENATE("&lt;gloss&gt;",'Word List'!D117,"&lt;/gloss&gt;")</f>
        <v>&lt;gloss&gt;book&lt;/gloss&gt;</v>
      </c>
      <c r="F118" t="s">
        <v>2</v>
      </c>
    </row>
    <row r="119" spans="1:6" ht="20.25">
      <c r="A119" t="s">
        <v>1</v>
      </c>
      <c r="B119" t="str">
        <f>CONCATENATE("&lt;entry&gt;",'Word List'!A118,"&lt;/entry&gt;")</f>
        <v>&lt;entry&gt;117&lt;/entry&gt;</v>
      </c>
      <c r="C119" t="str">
        <f>CONCATENATE("&lt;native_orthography&gt;",'Word List'!B118,"&lt;/native_orthography&gt;")</f>
        <v>&lt;native_orthography&gt;ŋ&lt;/native_orthography&gt;</v>
      </c>
      <c r="D119" t="str">
        <f>CONCATENATE("&lt;IPA_transcription&gt;",'Word List'!C118,"&lt;/IPA_transcription&gt;")</f>
        <v>&lt;IPA_transcription&gt;eŋlimi&lt;/IPA_transcription&gt;</v>
      </c>
      <c r="E119" t="str">
        <f>CONCATENATE("&lt;gloss&gt;",'Word List'!D118,"&lt;/gloss&gt;")</f>
        <v>&lt;gloss&gt;sweat&lt;/gloss&gt;</v>
      </c>
      <c r="F119" t="s">
        <v>2</v>
      </c>
    </row>
    <row r="120" spans="1:6" ht="20.25">
      <c r="A120" t="s">
        <v>1</v>
      </c>
      <c r="B120" t="str">
        <f>CONCATENATE("&lt;entry&gt;",'Word List'!A119,"&lt;/entry&gt;")</f>
        <v>&lt;entry&gt;118&lt;/entry&gt;</v>
      </c>
      <c r="C120" t="str">
        <f>CONCATENATE("&lt;native_orthography&gt;",'Word List'!B119,"&lt;/native_orthography&gt;")</f>
        <v>&lt;native_orthography&gt;ŋ&lt;/native_orthography&gt;</v>
      </c>
      <c r="D120" t="str">
        <f>CONCATENATE("&lt;IPA_transcription&gt;",'Word List'!C119,"&lt;/IPA_transcription&gt;")</f>
        <v>&lt;IPA_transcription&gt;ŋŋabo̤&lt;/IPA_transcription&gt;</v>
      </c>
      <c r="E120" t="str">
        <f>CONCATENATE("&lt;gloss&gt;",'Word List'!D119,"&lt;/gloss&gt;")</f>
        <v>&lt;gloss&gt;a person's name&lt;/gloss&gt;</v>
      </c>
      <c r="F120" t="s">
        <v>2</v>
      </c>
    </row>
    <row r="121" spans="1:6" ht="20.25">
      <c r="A121" t="s">
        <v>1</v>
      </c>
      <c r="B121" t="str">
        <f>CONCATENATE("&lt;entry&gt;",'Word List'!A120,"&lt;/entry&gt;")</f>
        <v>&lt;entry&gt;119&lt;/entry&gt;</v>
      </c>
      <c r="C121" t="str">
        <f>CONCATENATE("&lt;native_orthography&gt;",'Word List'!B120,"&lt;/native_orthography&gt;")</f>
        <v>&lt;native_orthography&gt;ɬ&lt;/native_orthography&gt;</v>
      </c>
      <c r="D121" t="str">
        <f>CONCATENATE("&lt;IPA_transcription&gt;",'Word List'!C120,"&lt;/IPA_transcription&gt;")</f>
        <v>&lt;IPA_transcription&gt;ɬɔdɔ&lt;/IPA_transcription&gt;</v>
      </c>
      <c r="E121" t="str">
        <f>CONCATENATE("&lt;gloss&gt;",'Word List'!D120,"&lt;/gloss&gt;")</f>
        <v>&lt;gloss&gt;to cut into bits&lt;/gloss&gt;</v>
      </c>
      <c r="F121" t="s">
        <v>2</v>
      </c>
    </row>
    <row r="122" spans="1:6" ht="20.25">
      <c r="A122" t="s">
        <v>1</v>
      </c>
      <c r="B122" t="str">
        <f>CONCATENATE("&lt;entry&gt;",'Word List'!A121,"&lt;/entry&gt;")</f>
        <v>&lt;entry&gt;120&lt;/entry&gt;</v>
      </c>
      <c r="C122" t="str">
        <f>CONCATENATE("&lt;native_orthography&gt;",'Word List'!B121,"&lt;/native_orthography&gt;")</f>
        <v>&lt;native_orthography&gt;ɬ&lt;/native_orthography&gt;</v>
      </c>
      <c r="D122" t="str">
        <f>CONCATENATE("&lt;IPA_transcription&gt;",'Word List'!C121,"&lt;/IPA_transcription&gt;")</f>
        <v>&lt;IPA_transcription&gt;aɬa&lt;/IPA_transcription&gt;</v>
      </c>
      <c r="E122" t="str">
        <f>CONCATENATE("&lt;gloss&gt;",'Word List'!D121,"&lt;/gloss&gt;")</f>
        <v>&lt;gloss&gt;hoe&lt;/gloss&gt;</v>
      </c>
      <c r="F122" t="s">
        <v>2</v>
      </c>
    </row>
    <row r="123" spans="1:6" ht="20.25">
      <c r="A123" t="s">
        <v>1</v>
      </c>
      <c r="B123" t="str">
        <f>CONCATENATE("&lt;entry&gt;",'Word List'!A122,"&lt;/entry&gt;")</f>
        <v>&lt;entry&gt;121&lt;/entry&gt;</v>
      </c>
      <c r="C123" t="str">
        <f>CONCATENATE("&lt;native_orthography&gt;",'Word List'!B122,"&lt;/native_orthography&gt;")</f>
        <v>&lt;native_orthography&gt;l&lt;/native_orthography&gt;</v>
      </c>
      <c r="D123" t="str">
        <f>CONCATENATE("&lt;IPA_transcription&gt;",'Word List'!C122,"&lt;/IPA_transcription&gt;")</f>
        <v>&lt;IPA_transcription&gt;lɔdə&lt;/IPA_transcription&gt;</v>
      </c>
      <c r="E123" t="str">
        <f>CONCATENATE("&lt;gloss&gt;",'Word List'!D122,"&lt;/gloss&gt;")</f>
        <v>&lt;gloss&gt;ransom&lt;/gloss&gt;</v>
      </c>
      <c r="F123" t="s">
        <v>2</v>
      </c>
    </row>
    <row r="124" spans="1:6" ht="20.25">
      <c r="A124" t="s">
        <v>1</v>
      </c>
      <c r="B124" t="str">
        <f>CONCATENATE("&lt;entry&gt;",'Word List'!A123,"&lt;/entry&gt;")</f>
        <v>&lt;entry&gt;122&lt;/entry&gt;</v>
      </c>
      <c r="C124" t="str">
        <f>CONCATENATE("&lt;native_orthography&gt;",'Word List'!B123,"&lt;/native_orthography&gt;")</f>
        <v>&lt;native_orthography&gt;l&lt;/native_orthography&gt;</v>
      </c>
      <c r="D124" t="str">
        <f>CONCATENATE("&lt;IPA_transcription&gt;",'Word List'!C123,"&lt;/IPA_transcription&gt;")</f>
        <v>&lt;IPA_transcription&gt;alla&lt;/IPA_transcription&gt;</v>
      </c>
      <c r="E124" t="str">
        <f>CONCATENATE("&lt;gloss&gt;",'Word List'!D123,"&lt;/gloss&gt;")</f>
        <v>&lt;gloss&gt;thing&lt;/gloss&gt;</v>
      </c>
      <c r="F124" t="s">
        <v>2</v>
      </c>
    </row>
    <row r="125" spans="1:6" ht="20.25">
      <c r="A125" t="s">
        <v>1</v>
      </c>
      <c r="B125" t="str">
        <f>CONCATENATE("&lt;entry&gt;",'Word List'!A124,"&lt;/entry&gt;")</f>
        <v>&lt;entry&gt;123&lt;/entry&gt;</v>
      </c>
      <c r="C125" t="str">
        <f>CONCATENATE("&lt;native_orthography&gt;",'Word List'!B124,"&lt;/native_orthography&gt;")</f>
        <v>&lt;native_orthography&gt;j&lt;/native_orthography&gt;</v>
      </c>
      <c r="D125" t="str">
        <f>CONCATENATE("&lt;IPA_transcription&gt;",'Word List'!C124,"&lt;/IPA_transcription&gt;")</f>
        <v>&lt;IPA_transcription&gt;jɛsɛb&lt;/IPA_transcription&gt;</v>
      </c>
      <c r="E125" t="str">
        <f>CONCATENATE("&lt;gloss&gt;",'Word List'!D124,"&lt;/gloss&gt;")</f>
        <v>&lt;gloss&gt;Joseph&lt;/gloss&gt;</v>
      </c>
      <c r="F125" t="s">
        <v>2</v>
      </c>
    </row>
    <row r="126" spans="1:6" ht="20.25">
      <c r="A126" t="s">
        <v>1</v>
      </c>
      <c r="B126" t="str">
        <f>CONCATENATE("&lt;entry&gt;",'Word List'!A125,"&lt;/entry&gt;")</f>
        <v>&lt;entry&gt;124&lt;/entry&gt;</v>
      </c>
      <c r="C126" t="str">
        <f>CONCATENATE("&lt;native_orthography&gt;",'Word List'!B125,"&lt;/native_orthography&gt;")</f>
        <v>&lt;native_orthography&gt;j&lt;/native_orthography&gt;</v>
      </c>
      <c r="D126" t="str">
        <f>CONCATENATE("&lt;IPA_transcription&gt;",'Word List'!C125,"&lt;/IPA_transcription&gt;")</f>
        <v>&lt;IPA_transcription&gt;èjɔ̀ɔ́&lt;/IPA_transcription&gt;</v>
      </c>
      <c r="E126" t="str">
        <f>CONCATENATE("&lt;gloss&gt;",'Word List'!D125,"&lt;/gloss&gt;")</f>
        <v>&lt;gloss&gt;John&lt;/gloss&gt;</v>
      </c>
      <c r="F126" t="s">
        <v>2</v>
      </c>
    </row>
    <row r="127" spans="1:6" ht="20.25">
      <c r="A127" t="s">
        <v>1</v>
      </c>
      <c r="B127" t="str">
        <f>CONCATENATE("&lt;entry&gt;",'Word List'!A126,"&lt;/entry&gt;")</f>
        <v>&lt;entry&gt;125&lt;/entry&gt;</v>
      </c>
      <c r="C127" t="str">
        <f>CONCATENATE("&lt;native_orthography&gt;",'Word List'!B126,"&lt;/native_orthography&gt;")</f>
        <v>&lt;native_orthography&gt;j&lt;/native_orthography&gt;</v>
      </c>
      <c r="D127" t="str">
        <f>CONCATENATE("&lt;IPA_transcription&gt;",'Word List'!C126,"&lt;/IPA_transcription&gt;")</f>
        <v>&lt;IPA_transcription&gt;éjɔ̀ɔ̀&lt;/IPA_transcription&gt;</v>
      </c>
      <c r="E127" t="str">
        <f>CONCATENATE("&lt;gloss&gt;",'Word List'!D126,"&lt;/gloss&gt;")</f>
        <v>&lt;gloss&gt;to widen&lt;/gloss&gt;</v>
      </c>
      <c r="F127" t="s">
        <v>2</v>
      </c>
    </row>
    <row r="128" spans="1:6" ht="20.25">
      <c r="A128" t="s">
        <v>1</v>
      </c>
      <c r="B128" t="str">
        <f>CONCATENATE("&lt;entry&gt;",'Word List'!A127,"&lt;/entry&gt;")</f>
        <v>&lt;entry&gt;126&lt;/entry&gt;</v>
      </c>
      <c r="C128" t="str">
        <f>CONCATENATE("&lt;native_orthography&gt;",'Word List'!B127,"&lt;/native_orthography&gt;")</f>
        <v>&lt;native_orthography&gt;j&lt;/native_orthography&gt;</v>
      </c>
      <c r="D128" t="str">
        <f>CONCATENATE("&lt;IPA_transcription&gt;",'Word List'!C127,"&lt;/IPA_transcription&gt;")</f>
        <v>&lt;IPA_transcription&gt;ejiʔi-jiʔi&lt;/IPA_transcription&gt;</v>
      </c>
      <c r="E128" t="str">
        <f>CONCATENATE("&lt;gloss&gt;",'Word List'!D127,"&lt;/gloss&gt;")</f>
        <v>&lt;gloss&gt;to be slow and lacking in vitality&lt;/gloss&gt;</v>
      </c>
      <c r="F128" t="s">
        <v>2</v>
      </c>
    </row>
    <row r="129" spans="1:6" ht="20.25">
      <c r="A129" t="s">
        <v>1</v>
      </c>
      <c r="B129" t="str">
        <f>CONCATENATE("&lt;entry&gt;",'Word List'!A128,"&lt;/entry&gt;")</f>
        <v>&lt;entry&gt;127&lt;/entry&gt;</v>
      </c>
      <c r="C129" t="str">
        <f>CONCATENATE("&lt;native_orthography&gt;",'Word List'!B128,"&lt;/native_orthography&gt;")</f>
        <v>&lt;native_orthography&gt;w&lt;/native_orthography&gt;</v>
      </c>
      <c r="D129" t="str">
        <f>CONCATENATE("&lt;IPA_transcription&gt;",'Word List'!C128,"&lt;/IPA_transcription&gt;")</f>
        <v>&lt;IPA_transcription&gt;wɛ̃&lt;/IPA_transcription&gt;</v>
      </c>
      <c r="E129" t="str">
        <f>CONCATENATE("&lt;gloss&gt;",'Word List'!D128,"&lt;/gloss&gt;")</f>
        <v>&lt;gloss&gt;lure&lt;/gloss&gt;</v>
      </c>
      <c r="F129" t="s">
        <v>2</v>
      </c>
    </row>
    <row r="130" spans="1:6" ht="20.25">
      <c r="A130" t="s">
        <v>1</v>
      </c>
      <c r="B130" t="str">
        <f>CONCATENATE("&lt;entry&gt;",'Word List'!A129,"&lt;/entry&gt;")</f>
        <v>&lt;entry&gt;128&lt;/entry&gt;</v>
      </c>
      <c r="C130" t="str">
        <f>CONCATENATE("&lt;native_orthography&gt;",'Word List'!B129,"&lt;/native_orthography&gt;")</f>
        <v>&lt;native_orthography&gt;w&lt;/native_orthography&gt;</v>
      </c>
      <c r="D130" t="str">
        <f>CONCATENATE("&lt;IPA_transcription&gt;",'Word List'!C129,"&lt;/IPA_transcription&gt;")</f>
        <v>&lt;IPA_transcription&gt;awã&lt;/IPA_transcription&gt;</v>
      </c>
      <c r="E130" t="str">
        <f>CONCATENATE("&lt;gloss&gt;",'Word List'!D129,"&lt;/gloss&gt;")</f>
        <v>&lt;gloss&gt;firewood&lt;/gloss&gt;</v>
      </c>
      <c r="F130" t="s">
        <v>2</v>
      </c>
    </row>
    <row r="131" spans="1:6" ht="20.25">
      <c r="A131" t="s">
        <v>1</v>
      </c>
      <c r="B131" t="str">
        <f>CONCATENATE("&lt;entry&gt;",'Word List'!A130,"&lt;/entry&gt;")</f>
        <v>&lt;entry&gt;129&lt;/entry&gt;</v>
      </c>
      <c r="C131" t="str">
        <f>CONCATENATE("&lt;native_orthography&gt;",'Word List'!B130,"&lt;/native_orthography&gt;")</f>
        <v>&lt;native_orthography&gt;w&lt;/native_orthography&gt;</v>
      </c>
      <c r="D131" t="str">
        <f>CONCATENATE("&lt;IPA_transcription&gt;",'Word List'!C130,"&lt;/IPA_transcription&gt;")</f>
        <v>&lt;IPA_transcription&gt;ewṳ̃&lt;/IPA_transcription&gt;</v>
      </c>
      <c r="E131" t="str">
        <f>CONCATENATE("&lt;gloss&gt;",'Word List'!D130,"&lt;/gloss&gt;")</f>
        <v>&lt;gloss&gt;market&lt;/gloss&gt;</v>
      </c>
      <c r="F131" t="s">
        <v>2</v>
      </c>
    </row>
    <row r="132" spans="1:6" ht="20.25">
      <c r="A132" t="s">
        <v>1</v>
      </c>
      <c r="B132" t="str">
        <f>CONCATENATE("&lt;entry&gt;",'Word List'!A131,"&lt;/entry&gt;")</f>
        <v>&lt;entry&gt;130&lt;/entry&gt;</v>
      </c>
      <c r="C132" t="str">
        <f>CONCATENATE("&lt;native_orthography&gt;",'Word List'!B131,"&lt;/native_orthography&gt;")</f>
        <v>&lt;native_orthography&gt;w&lt;/native_orthography&gt;</v>
      </c>
      <c r="D132" t="str">
        <f>CONCATENATE("&lt;IPA_transcription&gt;",'Word List'!C131,"&lt;/IPA_transcription&gt;")</f>
        <v>&lt;IPA_transcription&gt;awa&lt;/IPA_transcription&gt;</v>
      </c>
      <c r="E132" t="str">
        <f>CONCATENATE("&lt;gloss&gt;",'Word List'!D131,"&lt;/gloss&gt;")</f>
        <v>&lt;gloss&gt;hailstones&lt;/gloss&gt;</v>
      </c>
      <c r="F132" t="s">
        <v>2</v>
      </c>
    </row>
    <row r="133" spans="1:6" ht="20.25">
      <c r="A133" t="s">
        <v>1</v>
      </c>
      <c r="B133" t="str">
        <f>CONCATENATE("&lt;entry&gt;",'Word List'!A132,"&lt;/entry&gt;")</f>
        <v>&lt;entry&gt;131&lt;/entry&gt;</v>
      </c>
      <c r="C133" t="str">
        <f>CONCATENATE("&lt;native_orthography&gt;",'Word List'!B132,"&lt;/native_orthography&gt;")</f>
        <v>&lt;native_orthography&gt;w&lt;/native_orthography&gt;</v>
      </c>
      <c r="D133" t="str">
        <f>CONCATENATE("&lt;IPA_transcription&gt;",'Word List'!C132,"&lt;/IPA_transcription&gt;")</f>
        <v>&lt;IPA_transcription&gt;ewṳ&lt;/IPA_transcription&gt;</v>
      </c>
      <c r="E133" t="str">
        <f>CONCATENATE("&lt;gloss&gt;",'Word List'!D132,"&lt;/gloss&gt;")</f>
        <v>&lt;gloss&gt;fire&lt;/gloss&gt;</v>
      </c>
      <c r="F133" t="s">
        <v>2</v>
      </c>
    </row>
    <row r="134" spans="1:6" ht="20.25">
      <c r="A134" t="s">
        <v>1</v>
      </c>
      <c r="B134" t="str">
        <f>CONCATENATE("&lt;entry&gt;",'Word List'!A133,"&lt;/entry&gt;")</f>
        <v>&lt;entry&gt;132&lt;/entry&gt;</v>
      </c>
      <c r="C134" t="str">
        <f>CONCATENATE("&lt;native_orthography&gt;",'Word List'!B133,"&lt;/native_orthography&gt;")</f>
        <v>&lt;native_orthography&gt;w&lt;/native_orthography&gt;</v>
      </c>
      <c r="D134" t="str">
        <f>CONCATENATE("&lt;IPA_transcription&gt;",'Word List'!C133,"&lt;/IPA_transcription&gt;")</f>
        <v>&lt;IPA_transcription&gt;ewṳβo&lt;/IPA_transcription&gt;</v>
      </c>
      <c r="E134" t="str">
        <f>CONCATENATE("&lt;gloss&gt;",'Word List'!D133,"&lt;/gloss&gt;")</f>
        <v>&lt;gloss&gt;to dodge&lt;/gloss&gt;</v>
      </c>
      <c r="F134" t="s">
        <v>2</v>
      </c>
    </row>
    <row r="135" spans="1:6" ht="20.25">
      <c r="A135" t="s">
        <v>1</v>
      </c>
      <c r="B135" t="str">
        <f>CONCATENATE("&lt;entry&gt;",'Word List'!A134,"&lt;/entry&gt;")</f>
        <v>&lt;entry&gt;133&lt;/entry&gt;</v>
      </c>
      <c r="C135" t="str">
        <f>CONCATENATE("&lt;native_orthography&gt;",'Word List'!B134,"&lt;/native_orthography&gt;")</f>
        <v>&lt;native_orthography&gt;h&lt;/native_orthography&gt;</v>
      </c>
      <c r="D135" t="str">
        <f>CONCATENATE("&lt;IPA_transcription&gt;",'Word List'!C134,"&lt;/IPA_transcription&gt;")</f>
        <v>&lt;IPA_transcription&gt;ahaa ǃ&lt;/IPA_transcription&gt;</v>
      </c>
      <c r="E135" t="str">
        <f>CONCATENATE("&lt;gloss&gt;",'Word List'!D134,"&lt;/gloss&gt;")</f>
        <v>&lt;gloss&gt;goodǃ, that's what I said&lt;/gloss&gt;</v>
      </c>
      <c r="F135" t="s">
        <v>2</v>
      </c>
    </row>
    <row r="136" spans="1:6" ht="20.25">
      <c r="A136" t="s">
        <v>1</v>
      </c>
      <c r="B136" t="str">
        <f>CONCATENATE("&lt;entry&gt;",'Word List'!A135,"&lt;/entry&gt;")</f>
        <v>&lt;entry&gt;134&lt;/entry&gt;</v>
      </c>
      <c r="C136" t="str">
        <f>CONCATENATE("&lt;native_orthography&gt;",'Word List'!B135,"&lt;/native_orthography&gt;")</f>
        <v>&lt;native_orthography&gt;h&lt;/native_orthography&gt;</v>
      </c>
      <c r="D136" t="str">
        <f>CONCATENATE("&lt;IPA_transcription&gt;",'Word List'!C135,"&lt;/IPA_transcription&gt;")</f>
        <v>&lt;IPA_transcription&gt;hie-hie-hieee&lt;/IPA_transcription&gt;</v>
      </c>
      <c r="E136" t="str">
        <f>CONCATENATE("&lt;gloss&gt;",'Word List'!D135,"&lt;/gloss&gt;")</f>
        <v>&lt;gloss&gt;imitation of women's laughter&lt;/gloss&gt;</v>
      </c>
      <c r="F136" t="s">
        <v>2</v>
      </c>
    </row>
    <row r="137" spans="1:6" ht="20.25">
      <c r="A137" t="s">
        <v>1</v>
      </c>
      <c r="B137" t="str">
        <f>CONCATENATE("&lt;entry&gt;",'Word List'!A136,"&lt;/entry&gt;")</f>
        <v>&lt;entry&gt;135&lt;/entry&gt;</v>
      </c>
      <c r="C137" t="str">
        <f>CONCATENATE("&lt;native_orthography&gt;",'Word List'!B136,"&lt;/native_orthography&gt;")</f>
        <v>&lt;native_orthography&gt;r&lt;/native_orthography&gt;</v>
      </c>
      <c r="D137" t="str">
        <f>CONCATENATE("&lt;IPA_transcription&gt;",'Word List'!C136,"&lt;/IPA_transcription&gt;")</f>
        <v>&lt;IPA_transcription&gt;eetwaʔre&lt;/IPA_transcription&gt;</v>
      </c>
      <c r="E137" t="str">
        <f>CONCATENATE("&lt;gloss&gt;",'Word List'!D136,"&lt;/gloss&gt;")</f>
        <v>&lt;gloss&gt;Irish potatoes&lt;/gloss&gt;</v>
      </c>
      <c r="F137" t="s">
        <v>2</v>
      </c>
    </row>
    <row r="138" spans="1:6" ht="20.25">
      <c r="A138" t="s">
        <v>1</v>
      </c>
      <c r="B138" t="str">
        <f>CONCATENATE("&lt;entry&gt;",'Word List'!A137,"&lt;/entry&gt;")</f>
        <v>&lt;entry&gt;136&lt;/entry&gt;</v>
      </c>
      <c r="C138" t="str">
        <f>CONCATENATE("&lt;native_orthography&gt;",'Word List'!B137,"&lt;/native_orthography&gt;")</f>
        <v>&lt;native_orthography&gt;r&lt;/native_orthography&gt;</v>
      </c>
      <c r="D138" t="str">
        <f>CONCATENATE("&lt;IPA_transcription&gt;",'Word List'!C137,"&lt;/IPA_transcription&gt;")</f>
        <v>&lt;IPA_transcription&gt;bṳrṳ&lt;/IPA_transcription&gt;</v>
      </c>
      <c r="E138" t="str">
        <f>CONCATENATE("&lt;gloss&gt;",'Word List'!D137,"&lt;/gloss&gt;")</f>
        <v>&lt;gloss&gt;goats&lt;/gloss&gt;</v>
      </c>
      <c r="F138" t="s">
        <v>2</v>
      </c>
    </row>
    <row r="139" spans="1:6" ht="20.25">
      <c r="A139" t="s">
        <v>1</v>
      </c>
      <c r="B139" t="str">
        <f>CONCATENATE("&lt;entry&gt;",'Word List'!A138,"&lt;/entry&gt;")</f>
        <v>&lt;entry&gt;137&lt;/entry&gt;</v>
      </c>
      <c r="C139" t="str">
        <f>CONCATENATE("&lt;native_orthography&gt;",'Word List'!B138,"&lt;/native_orthography&gt;")</f>
        <v>&lt;native_orthography&gt;r&lt;/native_orthography&gt;</v>
      </c>
      <c r="D139" t="str">
        <f>CONCATENATE("&lt;IPA_transcription&gt;",'Word List'!C138,"&lt;/IPA_transcription&gt;")</f>
        <v>&lt;IPA_transcription&gt;mbwɛ̃rɛ̃&lt;/IPA_transcription&gt;</v>
      </c>
      <c r="E139" t="str">
        <f>CONCATENATE("&lt;gloss&gt;",'Word List'!D138,"&lt;/gloss&gt;")</f>
        <v>&lt;gloss&gt;sleep (n.)&lt;/gloss&gt;</v>
      </c>
      <c r="F139" t="s">
        <v>2</v>
      </c>
    </row>
    <row r="140" spans="1:6" ht="20.25">
      <c r="A140" t="s">
        <v>1</v>
      </c>
      <c r="B140" t="str">
        <f>CONCATENATE("&lt;entry&gt;",'Word List'!A139,"&lt;/entry&gt;")</f>
        <v>&lt;entry&gt;138&lt;/entry&gt;</v>
      </c>
      <c r="C140" t="str">
        <f>CONCATENATE("&lt;native_orthography&gt;",'Word List'!B139,"&lt;/native_orthography&gt;")</f>
        <v>&lt;native_orthography&gt;r&lt;/native_orthography&gt;</v>
      </c>
      <c r="D140" t="str">
        <f>CONCATENATE("&lt;IPA_transcription&gt;",'Word List'!C139,"&lt;/IPA_transcription&gt;")</f>
        <v>&lt;IPA_transcription&gt;ŋɡbarɛ̃&lt;/IPA_transcription&gt;</v>
      </c>
      <c r="E140" t="str">
        <f>CONCATENATE("&lt;gloss&gt;",'Word List'!D139,"&lt;/gloss&gt;")</f>
        <v>&lt;gloss&gt;a prophetic, secret-revealing hornet&lt;/gloss&gt;</v>
      </c>
      <c r="F140" t="s">
        <v>2</v>
      </c>
    </row>
    <row r="141" spans="1:6" ht="20.25">
      <c r="A141" t="s">
        <v>1</v>
      </c>
      <c r="B141" t="str">
        <f>CONCATENATE("&lt;entry&gt;",'Word List'!A140,"&lt;/entry&gt;")</f>
        <v>&lt;entry&gt;139&lt;/entry&gt;</v>
      </c>
      <c r="C141" t="str">
        <f>CONCATENATE("&lt;native_orthography&gt;",'Word List'!B140,"&lt;/native_orthography&gt;")</f>
        <v>&lt;native_orthography&gt;i&lt;/native_orthography&gt;</v>
      </c>
      <c r="D141" t="str">
        <f>CONCATENATE("&lt;IPA_transcription&gt;",'Word List'!C140,"&lt;/IPA_transcription&gt;")</f>
        <v>&lt;IPA_transcription&gt;edi&lt;/IPA_transcription&gt;</v>
      </c>
      <c r="E141" t="str">
        <f>CONCATENATE("&lt;gloss&gt;",'Word List'!D140,"&lt;/gloss&gt;")</f>
        <v>&lt;gloss&gt;to doubt&lt;/gloss&gt;</v>
      </c>
      <c r="F141" t="s">
        <v>2</v>
      </c>
    </row>
    <row r="142" spans="1:6" ht="20.25">
      <c r="A142" t="s">
        <v>1</v>
      </c>
      <c r="B142" t="str">
        <f>CONCATENATE("&lt;entry&gt;",'Word List'!A141,"&lt;/entry&gt;")</f>
        <v>&lt;entry&gt;140&lt;/entry&gt;</v>
      </c>
      <c r="C142" t="str">
        <f>CONCATENATE("&lt;native_orthography&gt;",'Word List'!B141,"&lt;/native_orthography&gt;")</f>
        <v>&lt;native_orthography&gt;i&lt;/native_orthography&gt;</v>
      </c>
      <c r="D142" t="str">
        <f>CONCATENATE("&lt;IPA_transcription&gt;",'Word List'!C141,"&lt;/IPA_transcription&gt;")</f>
        <v>&lt;IPA_transcription&gt;edii&lt;/IPA_transcription&gt;</v>
      </c>
      <c r="E142" t="str">
        <f>CONCATENATE("&lt;gloss&gt;",'Word List'!D141,"&lt;/gloss&gt;")</f>
        <v>&lt;gloss&gt;to make dirty&lt;/gloss&gt;</v>
      </c>
      <c r="F142" t="s">
        <v>2</v>
      </c>
    </row>
    <row r="143" spans="1:6" ht="20.25">
      <c r="A143" t="s">
        <v>1</v>
      </c>
      <c r="B143" t="str">
        <f>CONCATENATE("&lt;entry&gt;",'Word List'!A142,"&lt;/entry&gt;")</f>
        <v>&lt;entry&gt;141&lt;/entry&gt;</v>
      </c>
      <c r="C143" t="str">
        <f>CONCATENATE("&lt;native_orthography&gt;",'Word List'!B142,"&lt;/native_orthography&gt;")</f>
        <v>&lt;native_orthography&gt;u&lt;/native_orthography&gt;</v>
      </c>
      <c r="D143" t="str">
        <f>CONCATENATE("&lt;IPA_transcription&gt;",'Word List'!C142,"&lt;/IPA_transcription&gt;")</f>
        <v>&lt;IPA_transcription&gt;eku&lt;/IPA_transcription&gt;</v>
      </c>
      <c r="E143" t="str">
        <f>CONCATENATE("&lt;gloss&gt;",'Word List'!D142,"&lt;/gloss&gt;")</f>
        <v>&lt;gloss&gt;to die&lt;/gloss&gt;</v>
      </c>
      <c r="F143" t="s">
        <v>2</v>
      </c>
    </row>
    <row r="144" spans="1:6" ht="20.25">
      <c r="A144" t="s">
        <v>1</v>
      </c>
      <c r="B144" t="str">
        <f>CONCATENATE("&lt;entry&gt;",'Word List'!A143,"&lt;/entry&gt;")</f>
        <v>&lt;entry&gt;142&lt;/entry&gt;</v>
      </c>
      <c r="C144" t="str">
        <f>CONCATENATE("&lt;native_orthography&gt;",'Word List'!B143,"&lt;/native_orthography&gt;")</f>
        <v>&lt;native_orthography&gt;u&lt;/native_orthography&gt;</v>
      </c>
      <c r="D144" t="str">
        <f>CONCATENATE("&lt;IPA_transcription&gt;",'Word List'!C143,"&lt;/IPA_transcription&gt;")</f>
        <v>&lt;IPA_transcription&gt;ekuu&lt;/IPA_transcription&gt;</v>
      </c>
      <c r="E144" t="str">
        <f>CONCATENATE("&lt;gloss&gt;",'Word List'!D143,"&lt;/gloss&gt;")</f>
        <v>&lt;gloss&gt;to smear underfoot&lt;/gloss&gt;</v>
      </c>
      <c r="F144" t="s">
        <v>2</v>
      </c>
    </row>
    <row r="145" spans="1:6" ht="20.25">
      <c r="A145" t="s">
        <v>1</v>
      </c>
      <c r="B145" t="str">
        <f>CONCATENATE("&lt;entry&gt;",'Word List'!A144,"&lt;/entry&gt;")</f>
        <v>&lt;entry&gt;143&lt;/entry&gt;</v>
      </c>
      <c r="C145" t="str">
        <f>CONCATENATE("&lt;native_orthography&gt;",'Word List'!B144,"&lt;/native_orthography&gt;")</f>
        <v>&lt;native_orthography&gt;o̤&lt;/native_orthography&gt;</v>
      </c>
      <c r="D145" t="str">
        <f>CONCATENATE("&lt;IPA_transcription&gt;",'Word List'!C144,"&lt;/IPA_transcription&gt;")</f>
        <v>&lt;IPA_transcription&gt;eto̤&lt;/IPA_transcription&gt;</v>
      </c>
      <c r="E145" t="str">
        <f>CONCATENATE("&lt;gloss&gt;",'Word List'!D144,"&lt;/gloss&gt;")</f>
        <v>&lt;gloss&gt;to pawn&lt;/gloss&gt;</v>
      </c>
      <c r="F145" t="s">
        <v>2</v>
      </c>
    </row>
    <row r="146" spans="1:6" ht="20.25">
      <c r="A146" t="s">
        <v>1</v>
      </c>
      <c r="B146" t="str">
        <f>CONCATENATE("&lt;entry&gt;",'Word List'!A145,"&lt;/entry&gt;")</f>
        <v>&lt;entry&gt;144&lt;/entry&gt;</v>
      </c>
      <c r="C146" t="str">
        <f>CONCATENATE("&lt;native_orthography&gt;",'Word List'!B145,"&lt;/native_orthography&gt;")</f>
        <v>&lt;native_orthography&gt;o̤&lt;/native_orthography&gt;</v>
      </c>
      <c r="D146" t="str">
        <f>CONCATENATE("&lt;IPA_transcription&gt;",'Word List'!C145,"&lt;/IPA_transcription&gt;")</f>
        <v>&lt;IPA_transcription&gt;eto̤o̤&lt;/IPA_transcription&gt;</v>
      </c>
      <c r="E146" t="str">
        <f>CONCATENATE("&lt;gloss&gt;",'Word List'!D145,"&lt;/gloss&gt;")</f>
        <v>&lt;gloss&gt;to prop up, stand something up&lt;/gloss&gt;</v>
      </c>
      <c r="F146" t="s">
        <v>2</v>
      </c>
    </row>
    <row r="147" spans="1:6" ht="20.25">
      <c r="A147" t="s">
        <v>1</v>
      </c>
      <c r="B147" t="str">
        <f>CONCATENATE("&lt;entry&gt;",'Word List'!A146,"&lt;/entry&gt;")</f>
        <v>&lt;entry&gt;145&lt;/entry&gt;</v>
      </c>
      <c r="C147" t="str">
        <f>CONCATENATE("&lt;native_orthography&gt;",'Word List'!B146,"&lt;/native_orthography&gt;")</f>
        <v>&lt;native_orthography&gt;ṳ&lt;/native_orthography&gt;</v>
      </c>
      <c r="D147" t="str">
        <f>CONCATENATE("&lt;IPA_transcription&gt;",'Word List'!C146,"&lt;/IPA_transcription&gt;")</f>
        <v>&lt;IPA_transcription&gt;etṳ&lt;/IPA_transcription&gt;</v>
      </c>
      <c r="E147" t="str">
        <f>CONCATENATE("&lt;gloss&gt;",'Word List'!D146,"&lt;/gloss&gt;")</f>
        <v>&lt;gloss&gt;to pour out&lt;/gloss&gt;</v>
      </c>
      <c r="F147" t="s">
        <v>2</v>
      </c>
    </row>
    <row r="148" spans="1:6" ht="20.25">
      <c r="A148" t="s">
        <v>1</v>
      </c>
      <c r="B148" t="str">
        <f>CONCATENATE("&lt;entry&gt;",'Word List'!A147,"&lt;/entry&gt;")</f>
        <v>&lt;entry&gt;146&lt;/entry&gt;</v>
      </c>
      <c r="C148" t="str">
        <f>CONCATENATE("&lt;native_orthography&gt;",'Word List'!B147,"&lt;/native_orthography&gt;")</f>
        <v>&lt;native_orthography&gt;ṳ&lt;/native_orthography&gt;</v>
      </c>
      <c r="D148" t="str">
        <f>CONCATENATE("&lt;IPA_transcription&gt;",'Word List'!C147,"&lt;/IPA_transcription&gt;")</f>
        <v>&lt;IPA_transcription&gt;edṳṳ&lt;/IPA_transcription&gt;</v>
      </c>
      <c r="E148" t="str">
        <f>CONCATENATE("&lt;gloss&gt;",'Word List'!D147,"&lt;/gloss&gt;")</f>
        <v>&lt;gloss&gt;to uproot&lt;/gloss&gt;</v>
      </c>
      <c r="F148" t="s">
        <v>2</v>
      </c>
    </row>
    <row r="149" spans="1:6" ht="20.25">
      <c r="A149" t="s">
        <v>1</v>
      </c>
      <c r="B149" t="str">
        <f>CONCATENATE("&lt;entry&gt;",'Word List'!A148,"&lt;/entry&gt;")</f>
        <v>&lt;entry&gt;147&lt;/entry&gt;</v>
      </c>
      <c r="C149" t="str">
        <f>CONCATENATE("&lt;native_orthography&gt;",'Word List'!B148,"&lt;/native_orthography&gt;")</f>
        <v>&lt;native_orthography&gt;e&lt;/native_orthography&gt;</v>
      </c>
      <c r="D149" t="str">
        <f>CONCATENATE("&lt;IPA_transcription&gt;",'Word List'!C148,"&lt;/IPA_transcription&gt;")</f>
        <v>&lt;IPA_transcription&gt;ede&lt;/IPA_transcription&gt;</v>
      </c>
      <c r="E149" t="str">
        <f>CONCATENATE("&lt;gloss&gt;",'Word List'!D148,"&lt;/gloss&gt;")</f>
        <v>&lt;gloss&gt;to economize&lt;/gloss&gt;</v>
      </c>
      <c r="F149" t="s">
        <v>2</v>
      </c>
    </row>
    <row r="150" spans="1:6" ht="20.25">
      <c r="A150" t="s">
        <v>1</v>
      </c>
      <c r="B150" t="str">
        <f>CONCATENATE("&lt;entry&gt;",'Word List'!A149,"&lt;/entry&gt;")</f>
        <v>&lt;entry&gt;148&lt;/entry&gt;</v>
      </c>
      <c r="C150" t="str">
        <f>CONCATENATE("&lt;native_orthography&gt;",'Word List'!B149,"&lt;/native_orthography&gt;")</f>
        <v>&lt;native_orthography&gt;e&lt;/native_orthography&gt;</v>
      </c>
      <c r="D150" t="str">
        <f>CONCATENATE("&lt;IPA_transcription&gt;",'Word List'!C149,"&lt;/IPA_transcription&gt;")</f>
        <v>&lt;IPA_transcription&gt;endee&lt;/IPA_transcription&gt;</v>
      </c>
      <c r="E150" t="str">
        <f>CONCATENATE("&lt;gloss&gt;",'Word List'!D149,"&lt;/gloss&gt;")</f>
        <v>&lt;gloss&gt;to feed&lt;/gloss&gt;</v>
      </c>
      <c r="F150" t="s">
        <v>2</v>
      </c>
    </row>
    <row r="151" spans="1:6" ht="20.25">
      <c r="A151" t="s">
        <v>1</v>
      </c>
      <c r="B151" t="str">
        <f>CONCATENATE("&lt;entry&gt;",'Word List'!A150,"&lt;/entry&gt;")</f>
        <v>&lt;entry&gt;149&lt;/entry&gt;</v>
      </c>
      <c r="C151" t="str">
        <f>CONCATENATE("&lt;native_orthography&gt;",'Word List'!B150,"&lt;/native_orthography&gt;")</f>
        <v>&lt;native_orthography&gt;o&lt;/native_orthography&gt;</v>
      </c>
      <c r="D151" t="str">
        <f>CONCATENATE("&lt;IPA_transcription&gt;",'Word List'!C150,"&lt;/IPA_transcription&gt;")</f>
        <v>&lt;IPA_transcription&gt;ello&lt;/IPA_transcription&gt;</v>
      </c>
      <c r="E151" t="str">
        <f>CONCATENATE("&lt;gloss&gt;",'Word List'!D150,"&lt;/gloss&gt;")</f>
        <v>&lt;gloss&gt;feet&lt;/gloss&gt;</v>
      </c>
      <c r="F151" t="s">
        <v>2</v>
      </c>
    </row>
    <row r="152" spans="1:6" ht="20.25">
      <c r="A152" t="s">
        <v>1</v>
      </c>
      <c r="B152" t="str">
        <f>CONCATENATE("&lt;entry&gt;",'Word List'!A151,"&lt;/entry&gt;")</f>
        <v>&lt;entry&gt;150&lt;/entry&gt;</v>
      </c>
      <c r="C152" t="str">
        <f>CONCATENATE("&lt;native_orthography&gt;",'Word List'!B151,"&lt;/native_orthography&gt;")</f>
        <v>&lt;native_orthography&gt;o&lt;/native_orthography&gt;</v>
      </c>
      <c r="D152" t="str">
        <f>CONCATENATE("&lt;IPA_transcription&gt;",'Word List'!C151,"&lt;/IPA_transcription&gt;")</f>
        <v>&lt;IPA_transcription&gt;ekoo&lt;/IPA_transcription&gt;</v>
      </c>
      <c r="E152" t="str">
        <f>CONCATENATE("&lt;gloss&gt;",'Word List'!D151,"&lt;/gloss&gt;")</f>
        <v>&lt;gloss&gt;to cover&lt;/gloss&gt;</v>
      </c>
      <c r="F152" t="s">
        <v>2</v>
      </c>
    </row>
    <row r="153" spans="1:6" ht="20.25">
      <c r="A153" t="s">
        <v>1</v>
      </c>
      <c r="B153" t="str">
        <f>CONCATENATE("&lt;entry&gt;",'Word List'!A152,"&lt;/entry&gt;")</f>
        <v>&lt;entry&gt;151&lt;/entry&gt;</v>
      </c>
      <c r="C153" t="str">
        <f>CONCATENATE("&lt;native_orthography&gt;",'Word List'!B152,"&lt;/native_orthography&gt;")</f>
        <v>&lt;native_orthography&gt;ɛ&lt;/native_orthography&gt;</v>
      </c>
      <c r="D153" t="str">
        <f>CONCATENATE("&lt;IPA_transcription&gt;",'Word List'!C152,"&lt;/IPA_transcription&gt;")</f>
        <v>&lt;IPA_transcription&gt;etɛd&lt;/IPA_transcription&gt;</v>
      </c>
      <c r="E153" t="str">
        <f>CONCATENATE("&lt;gloss&gt;",'Word List'!D152,"&lt;/gloss&gt;")</f>
        <v>&lt;gloss&gt;three&lt;/gloss&gt;</v>
      </c>
      <c r="F153" t="s">
        <v>2</v>
      </c>
    </row>
    <row r="154" spans="1:6" ht="20.25">
      <c r="A154" t="s">
        <v>1</v>
      </c>
      <c r="B154" t="str">
        <f>CONCATENATE("&lt;entry&gt;",'Word List'!A153,"&lt;/entry&gt;")</f>
        <v>&lt;entry&gt;152&lt;/entry&gt;</v>
      </c>
      <c r="C154" t="str">
        <f>CONCATENATE("&lt;native_orthography&gt;",'Word List'!B153,"&lt;/native_orthography&gt;")</f>
        <v>&lt;native_orthography&gt;ɛ&lt;/native_orthography&gt;</v>
      </c>
      <c r="D154" t="str">
        <f>CONCATENATE("&lt;IPA_transcription&gt;",'Word List'!C153,"&lt;/IPA_transcription&gt;")</f>
        <v>&lt;IPA_transcription&gt;ekɛɛ&lt;/IPA_transcription&gt;</v>
      </c>
      <c r="E154" t="str">
        <f>CONCATENATE("&lt;gloss&gt;",'Word List'!D153,"&lt;/gloss&gt;")</f>
        <v>&lt;gloss&gt;soup&lt;/gloss&gt;</v>
      </c>
      <c r="F154" t="s">
        <v>2</v>
      </c>
    </row>
    <row r="155" spans="1:6" ht="20.25">
      <c r="A155" t="s">
        <v>1</v>
      </c>
      <c r="B155" t="str">
        <f>CONCATENATE("&lt;entry&gt;",'Word List'!A154,"&lt;/entry&gt;")</f>
        <v>&lt;entry&gt;153&lt;/entry&gt;</v>
      </c>
      <c r="C155" t="str">
        <f>CONCATENATE("&lt;native_orthography&gt;",'Word List'!B154,"&lt;/native_orthography&gt;")</f>
        <v>&lt;native_orthography&gt;ɔ&lt;/native_orthography&gt;</v>
      </c>
      <c r="D155" t="str">
        <f>CONCATENATE("&lt;IPA_transcription&gt;",'Word List'!C154,"&lt;/IPA_transcription&gt;")</f>
        <v>&lt;IPA_transcription&gt;edɔd&lt;/IPA_transcription&gt;</v>
      </c>
      <c r="E155" t="str">
        <f>CONCATENATE("&lt;gloss&gt;",'Word List'!D154,"&lt;/gloss&gt;")</f>
        <v>&lt;gloss&gt;to run&lt;/gloss&gt;</v>
      </c>
      <c r="F155" t="s">
        <v>2</v>
      </c>
    </row>
    <row r="156" spans="1:6" ht="20.25">
      <c r="A156" t="s">
        <v>1</v>
      </c>
      <c r="B156" t="str">
        <f>CONCATENATE("&lt;entry&gt;",'Word List'!A155,"&lt;/entry&gt;")</f>
        <v>&lt;entry&gt;154&lt;/entry&gt;</v>
      </c>
      <c r="C156" t="str">
        <f>CONCATENATE("&lt;native_orthography&gt;",'Word List'!B155,"&lt;/native_orthography&gt;")</f>
        <v>&lt;native_orthography&gt;ɔ&lt;/native_orthography&gt;</v>
      </c>
      <c r="D156" t="str">
        <f>CONCATENATE("&lt;IPA_transcription&gt;",'Word List'!C155,"&lt;/IPA_transcription&gt;")</f>
        <v>&lt;IPA_transcription&gt;edɔɔ&lt;/IPA_transcription&gt;</v>
      </c>
      <c r="E156" t="str">
        <f>CONCATENATE("&lt;gloss&gt;",'Word List'!D155,"&lt;/gloss&gt;")</f>
        <v>&lt;gloss&gt;to lengthen&lt;/gloss&gt;</v>
      </c>
      <c r="F156" t="s">
        <v>2</v>
      </c>
    </row>
    <row r="157" spans="1:6" ht="20.25">
      <c r="A157" t="s">
        <v>1</v>
      </c>
      <c r="B157" t="str">
        <f>CONCATENATE("&lt;entry&gt;",'Word List'!A156,"&lt;/entry&gt;")</f>
        <v>&lt;entry&gt;155&lt;/entry&gt;</v>
      </c>
      <c r="C157" t="str">
        <f>CONCATENATE("&lt;native_orthography&gt;",'Word List'!B156,"&lt;/native_orthography&gt;")</f>
        <v>&lt;native_orthography&gt;a&lt;/native_orthography&gt;</v>
      </c>
      <c r="D157" t="str">
        <f>CONCATENATE("&lt;IPA_transcription&gt;",'Word List'!C156,"&lt;/IPA_transcription&gt;")</f>
        <v>&lt;IPA_transcription&gt;akoʔ&lt;/IPA_transcription&gt;</v>
      </c>
      <c r="E157" t="str">
        <f>CONCATENATE("&lt;gloss&gt;",'Word List'!D156,"&lt;/gloss&gt;")</f>
        <v>&lt;gloss&gt;fufu&lt;/gloss&gt;</v>
      </c>
      <c r="F157" t="s">
        <v>2</v>
      </c>
    </row>
    <row r="158" spans="1:6" ht="20.25">
      <c r="A158" t="s">
        <v>1</v>
      </c>
      <c r="B158" t="str">
        <f>CONCATENATE("&lt;entry&gt;",'Word List'!A157,"&lt;/entry&gt;")</f>
        <v>&lt;entry&gt;156&lt;/entry&gt;</v>
      </c>
      <c r="C158" t="str">
        <f>CONCATENATE("&lt;native_orthography&gt;",'Word List'!B157,"&lt;/native_orthography&gt;")</f>
        <v>&lt;native_orthography&gt;a&lt;/native_orthography&gt;</v>
      </c>
      <c r="D158" t="str">
        <f>CONCATENATE("&lt;IPA_transcription&gt;",'Word List'!C157,"&lt;/IPA_transcription&gt;")</f>
        <v>&lt;IPA_transcription&gt;alla&lt;/IPA_transcription&gt;</v>
      </c>
      <c r="E158" t="str">
        <f>CONCATENATE("&lt;gloss&gt;",'Word List'!D157,"&lt;/gloss&gt;")</f>
        <v>&lt;gloss&gt;thing&lt;/gloss&gt;</v>
      </c>
      <c r="F158" t="s">
        <v>2</v>
      </c>
    </row>
    <row r="159" spans="1:6" ht="20.25">
      <c r="A159" t="s">
        <v>1</v>
      </c>
      <c r="B159" t="str">
        <f>CONCATENATE("&lt;entry&gt;",'Word List'!A158,"&lt;/entry&gt;")</f>
        <v>&lt;entry&gt;157&lt;/entry&gt;</v>
      </c>
      <c r="C159" t="str">
        <f>CONCATENATE("&lt;native_orthography&gt;",'Word List'!B158,"&lt;/native_orthography&gt;")</f>
        <v>&lt;native_orthography&gt;ə&lt;/native_orthography&gt;</v>
      </c>
      <c r="D159" t="str">
        <f>CONCATENATE("&lt;IPA_transcription&gt;",'Word List'!C158,"&lt;/IPA_transcription&gt;")</f>
        <v>&lt;IPA_transcription&gt;ellɔdə&lt;/IPA_transcription&gt;</v>
      </c>
      <c r="E159" t="str">
        <f>CONCATENATE("&lt;gloss&gt;",'Word List'!D158,"&lt;/gloss&gt;")</f>
        <v>&lt;gloss&gt;to ransom&lt;/gloss&gt;</v>
      </c>
      <c r="F159" t="s">
        <v>2</v>
      </c>
    </row>
    <row r="160" spans="1:6" ht="20.25">
      <c r="A160" t="s">
        <v>1</v>
      </c>
      <c r="B160" t="str">
        <f>CONCATENATE("&lt;entry&gt;",'Word List'!A159,"&lt;/entry&gt;")</f>
        <v>&lt;entry&gt;158&lt;/entry&gt;</v>
      </c>
      <c r="C160" t="str">
        <f>CONCATENATE("&lt;native_orthography&gt;",'Word List'!B159,"&lt;/native_orthography&gt;")</f>
        <v>&lt;native_orthography&gt;ə&lt;/native_orthography&gt;</v>
      </c>
      <c r="D160" t="str">
        <f>CONCATENATE("&lt;IPA_transcription&gt;",'Word List'!C159,"&lt;/IPA_transcription&gt;")</f>
        <v>&lt;IPA_transcription&gt;əlla&lt;/IPA_transcription&gt;</v>
      </c>
      <c r="E160" t="str">
        <f>CONCATENATE("&lt;gloss&gt;",'Word List'!D159,"&lt;/gloss&gt;")</f>
        <v>&lt;gloss&gt;things&lt;/gloss&gt;</v>
      </c>
      <c r="F160" t="s">
        <v>2</v>
      </c>
    </row>
    <row r="161" spans="1:6" ht="20.25">
      <c r="A161" t="s">
        <v>1</v>
      </c>
      <c r="B161" t="str">
        <f>CONCATENATE("&lt;entry&gt;",'Word List'!A160,"&lt;/entry&gt;")</f>
        <v>&lt;entry&gt;159&lt;/entry&gt;</v>
      </c>
      <c r="C161" t="str">
        <f>CONCATENATE("&lt;native_orthography&gt;",'Word List'!B160,"&lt;/native_orthography&gt;")</f>
        <v>&lt;native_orthography&gt;au&lt;/native_orthography&gt;</v>
      </c>
      <c r="D161" t="str">
        <f>CONCATENATE("&lt;IPA_transcription&gt;",'Word List'!C160,"&lt;/IPA_transcription&gt;")</f>
        <v>&lt;IPA_transcription&gt;kau&lt;/IPA_transcription&gt;</v>
      </c>
      <c r="E161" t="str">
        <f>CONCATENATE("&lt;gloss&gt;",'Word List'!D160,"&lt;/gloss&gt;")</f>
        <v>&lt;gloss&gt;cow&lt;/gloss&gt;</v>
      </c>
      <c r="F161" t="s">
        <v>2</v>
      </c>
    </row>
    <row r="162" spans="1:6" ht="20.25">
      <c r="A162" t="s">
        <v>1</v>
      </c>
      <c r="B162" t="str">
        <f>CONCATENATE("&lt;entry&gt;",'Word List'!A161,"&lt;/entry&gt;")</f>
        <v>&lt;entry&gt;160&lt;/entry&gt;</v>
      </c>
      <c r="C162" t="str">
        <f>CONCATENATE("&lt;native_orthography&gt;",'Word List'!B161,"&lt;/native_orthography&gt;")</f>
        <v>&lt;native_orthography&gt;oi&lt;/native_orthography&gt;</v>
      </c>
      <c r="D162" t="str">
        <f>CONCATENATE("&lt;IPA_transcription&gt;",'Word List'!C161,"&lt;/IPA_transcription&gt;")</f>
        <v>&lt;IPA_transcription&gt;oi ǃ&lt;/IPA_transcription&gt;</v>
      </c>
      <c r="E162" t="str">
        <f>CONCATENATE("&lt;gloss&gt;",'Word List'!D161,"&lt;/gloss&gt;")</f>
        <v>&lt;gloss&gt;[exclamation]&lt;/gloss&gt;</v>
      </c>
      <c r="F162" t="s">
        <v>2</v>
      </c>
    </row>
    <row r="163" spans="1:6" ht="20.25">
      <c r="A163" t="s">
        <v>1</v>
      </c>
      <c r="B163" t="str">
        <f>CONCATENATE("&lt;entry&gt;",'Word List'!A162,"&lt;/entry&gt;")</f>
        <v>&lt;entry&gt;161&lt;/entry&gt;</v>
      </c>
      <c r="C163" t="str">
        <f>CONCATENATE("&lt;native_orthography&gt;",'Word List'!B162,"&lt;/native_orthography&gt;")</f>
        <v>&lt;native_orthography&gt;uo&lt;/native_orthography&gt;</v>
      </c>
      <c r="D163" t="str">
        <f>CONCATENATE("&lt;IPA_transcription&gt;",'Word List'!C162,"&lt;/IPA_transcription&gt;")</f>
        <v>&lt;IPA_transcription&gt;uo&lt;/IPA_transcription&gt;</v>
      </c>
      <c r="E163" t="str">
        <f>CONCATENATE("&lt;gloss&gt;",'Word List'!D162,"&lt;/gloss&gt;")</f>
        <v>&lt;gloss&gt;yes (answer to a call by name)&lt;/gloss&gt;</v>
      </c>
      <c r="F163" t="s">
        <v>2</v>
      </c>
    </row>
    <row r="164" spans="1:6" ht="20.25">
      <c r="A164" t="s">
        <v>1</v>
      </c>
      <c r="B164" t="str">
        <f>CONCATENATE("&lt;entry&gt;",'Word List'!A163,"&lt;/entry&gt;")</f>
        <v>&lt;entry&gt;162&lt;/entry&gt;</v>
      </c>
      <c r="C164" t="str">
        <f>CONCATENATE("&lt;native_orthography&gt;",'Word List'!B163,"&lt;/native_orthography&gt;")</f>
        <v>&lt;native_orthography&gt;uei&lt;/native_orthography&gt;</v>
      </c>
      <c r="D164" t="str">
        <f>CONCATENATE("&lt;IPA_transcription&gt;",'Word List'!C163,"&lt;/IPA_transcription&gt;")</f>
        <v>&lt;IPA_transcription&gt;uei&lt;/IPA_transcription&gt;</v>
      </c>
      <c r="E164" t="str">
        <f>CONCATENATE("&lt;gloss&gt;",'Word List'!D163,"&lt;/gloss&gt;")</f>
        <v>&lt;gloss&gt;yes (answer to a call by name)&lt;/gloss&gt;</v>
      </c>
      <c r="F164" t="s">
        <v>2</v>
      </c>
    </row>
    <row r="165" spans="1:6" ht="20.25">
      <c r="A165" t="s">
        <v>1</v>
      </c>
      <c r="B165" t="str">
        <f>CONCATENATE("&lt;entry&gt;",'Word List'!A164,"&lt;/entry&gt;")</f>
        <v>&lt;entry&gt;163&lt;/entry&gt;</v>
      </c>
      <c r="C165" t="str">
        <f>CONCATENATE("&lt;native_orthography&gt;",'Word List'!B164,"&lt;/native_orthography&gt;")</f>
        <v>&lt;native_orthography&gt;tonesː H-L&lt;/native_orthography&gt;</v>
      </c>
      <c r="D165" t="str">
        <f>CONCATENATE("&lt;IPA_transcription&gt;",'Word List'!C164,"&lt;/IPA_transcription&gt;")</f>
        <v>&lt;IPA_transcription&gt;édì&lt;/IPA_transcription&gt;</v>
      </c>
      <c r="E165" t="str">
        <f>CONCATENATE("&lt;gloss&gt;",'Word List'!D164,"&lt;/gloss&gt;")</f>
        <v>&lt;gloss&gt;to pound&lt;/gloss&gt;</v>
      </c>
      <c r="F165" t="s">
        <v>2</v>
      </c>
    </row>
    <row r="166" spans="1:6" ht="20.25">
      <c r="A166" t="s">
        <v>1</v>
      </c>
      <c r="B166" t="str">
        <f>CONCATENATE("&lt;entry&gt;",'Word List'!A165,"&lt;/entry&gt;")</f>
        <v>&lt;entry&gt;164&lt;/entry&gt;</v>
      </c>
      <c r="C166" t="str">
        <f>CONCATENATE("&lt;native_orthography&gt;",'Word List'!B165,"&lt;/native_orthography&gt;")</f>
        <v>&lt;native_orthography&gt;H-M&lt;/native_orthography&gt;</v>
      </c>
      <c r="D166" t="str">
        <f>CONCATENATE("&lt;IPA_transcription&gt;",'Word List'!C165,"&lt;/IPA_transcription&gt;")</f>
        <v>&lt;IPA_transcription&gt;édī&lt;/IPA_transcription&gt;</v>
      </c>
      <c r="E166" t="str">
        <f>CONCATENATE("&lt;gloss&gt;",'Word List'!D165,"&lt;/gloss&gt;")</f>
        <v>&lt;gloss&gt;to doubt&lt;/gloss&gt;</v>
      </c>
      <c r="F166" t="s">
        <v>2</v>
      </c>
    </row>
    <row r="167" spans="1:6" ht="20.25">
      <c r="A167" t="s">
        <v>1</v>
      </c>
      <c r="B167" t="str">
        <f>CONCATENATE("&lt;entry&gt;",'Word List'!A166,"&lt;/entry&gt;")</f>
        <v>&lt;entry&gt;165&lt;/entry&gt;</v>
      </c>
      <c r="C167" t="str">
        <f>CONCATENATE("&lt;native_orthography&gt;",'Word List'!B166,"&lt;/native_orthography&gt;")</f>
        <v>&lt;native_orthography&gt;M-M-H&lt;/native_orthography&gt;</v>
      </c>
      <c r="D167" t="str">
        <f>CONCATENATE("&lt;IPA_transcription&gt;",'Word List'!C166,"&lt;/IPA_transcription&gt;")</f>
        <v>&lt;IPA_transcription&gt;ēēkúm&lt;/IPA_transcription&gt;</v>
      </c>
      <c r="E167" t="str">
        <f>CONCATENATE("&lt;gloss&gt;",'Word List'!D166,"&lt;/gloss&gt;")</f>
        <v>&lt;gloss&gt;chameleon&lt;/gloss&gt;</v>
      </c>
      <c r="F167" t="s">
        <v>2</v>
      </c>
    </row>
    <row r="168" spans="1:6" ht="20.25">
      <c r="A168" t="s">
        <v>1</v>
      </c>
      <c r="B168" t="str">
        <f>CONCATENATE("&lt;entry&gt;",'Word List'!A167,"&lt;/entry&gt;")</f>
        <v>&lt;entry&gt;166&lt;/entry&gt;</v>
      </c>
      <c r="C168" t="str">
        <f>CONCATENATE("&lt;native_orthography&gt;",'Word List'!B167,"&lt;/native_orthography&gt;")</f>
        <v>&lt;native_orthography&gt;M-L-L&lt;/native_orthography&gt;</v>
      </c>
      <c r="D168" t="str">
        <f>CONCATENATE("&lt;IPA_transcription&gt;",'Word List'!C167,"&lt;/IPA_transcription&gt;")</f>
        <v>&lt;IPA_transcription&gt;ēèkùm&lt;/IPA_transcription&gt;</v>
      </c>
      <c r="E168" t="str">
        <f>CONCATENATE("&lt;gloss&gt;",'Word List'!D167,"&lt;/gloss&gt;")</f>
        <v>&lt;gloss&gt;petty judge&lt;/gloss&gt;</v>
      </c>
      <c r="F168" t="s">
        <v>2</v>
      </c>
    </row>
    <row r="169" spans="1:6" ht="20.25">
      <c r="A169" t="s">
        <v>1</v>
      </c>
      <c r="B169" t="str">
        <f>CONCATENATE("&lt;entry&gt;",'Word List'!A168,"&lt;/entry&gt;")</f>
        <v>&lt;entry&gt;167&lt;/entry&gt;</v>
      </c>
      <c r="C169" t="str">
        <f>CONCATENATE("&lt;native_orthography&gt;",'Word List'!B168,"&lt;/native_orthography&gt;")</f>
        <v>&lt;native_orthography&gt;L-H-L&lt;/native_orthography&gt;</v>
      </c>
      <c r="D169" t="str">
        <f>CONCATENATE("&lt;IPA_transcription&gt;",'Word List'!C168,"&lt;/IPA_transcription&gt;")</f>
        <v>&lt;IPA_transcription&gt;àánkpè&lt;/IPA_transcription&gt;</v>
      </c>
      <c r="E169" t="str">
        <f>CONCATENATE("&lt;gloss&gt;",'Word List'!D168,"&lt;/gloss&gt;")</f>
        <v>&lt;gloss&gt;small drum&lt;/gloss&gt;</v>
      </c>
      <c r="F169" t="s">
        <v>2</v>
      </c>
    </row>
    <row r="170" spans="1:6" ht="20.25">
      <c r="A170" t="s">
        <v>1</v>
      </c>
      <c r="B170" t="str">
        <f>CONCATENATE("&lt;entry&gt;",'Word List'!A169,"&lt;/entry&gt;")</f>
        <v>&lt;entry&gt;168&lt;/entry&gt;</v>
      </c>
      <c r="C170" t="str">
        <f>CONCATENATE("&lt;native_orthography&gt;",'Word List'!B169,"&lt;/native_orthography&gt;")</f>
        <v>&lt;native_orthography&gt;H-L&lt;/native_orthography&gt;</v>
      </c>
      <c r="D170" t="str">
        <f>CONCATENATE("&lt;IPA_transcription&gt;",'Word List'!C169,"&lt;/IPA_transcription&gt;")</f>
        <v>&lt;IPA_transcription&gt;áànɡɔɔ&lt;/IPA_transcription&gt;</v>
      </c>
      <c r="E170" t="str">
        <f>CONCATENATE("&lt;gloss&gt;",'Word List'!D169,"&lt;/gloss&gt;")</f>
        <v>&lt;gloss&gt;they went (immed., dist. past)&lt;/gloss&gt;</v>
      </c>
      <c r="F170" t="s">
        <v>2</v>
      </c>
    </row>
    <row r="171" spans="1:6" ht="20.25">
      <c r="A171" t="s">
        <v>1</v>
      </c>
      <c r="B171" t="str">
        <f>CONCATENATE("&lt;entry&gt;",'Word List'!A170,"&lt;/entry&gt;")</f>
        <v>&lt;entry&gt;169&lt;/entry&gt;</v>
      </c>
      <c r="C171" t="str">
        <f>CONCATENATE("&lt;native_orthography&gt;",'Word List'!B170,"&lt;/native_orthography&gt;")</f>
        <v>&lt;native_orthography&gt;M-H&lt;/native_orthography&gt;</v>
      </c>
      <c r="D171" t="str">
        <f>CONCATENATE("&lt;IPA_transcription&gt;",'Word List'!C170,"&lt;/IPA_transcription&gt;")</f>
        <v>&lt;IPA_transcription&gt;ēdzí&lt;/IPA_transcription&gt;</v>
      </c>
      <c r="E171" t="str">
        <f>CONCATENATE("&lt;gloss&gt;",'Word List'!D170,"&lt;/gloss&gt;")</f>
        <v>&lt;gloss&gt;thief&lt;/gloss&gt;</v>
      </c>
      <c r="F171" t="s">
        <v>2</v>
      </c>
    </row>
    <row r="172" spans="1:6" ht="20.25">
      <c r="A172" t="s">
        <v>1</v>
      </c>
      <c r="B172" t="str">
        <f>CONCATENATE("&lt;entry&gt;",'Word List'!A171,"&lt;/entry&gt;")</f>
        <v>&lt;entry&gt;170&lt;/entry&gt;</v>
      </c>
      <c r="C172" t="str">
        <f>CONCATENATE("&lt;native_orthography&gt;",'Word List'!B171,"&lt;/native_orthography&gt;")</f>
        <v>&lt;native_orthography&gt;H-M&lt;/native_orthography&gt;</v>
      </c>
      <c r="D172" t="str">
        <f>CONCATENATE("&lt;IPA_transcription&gt;",'Word List'!C171,"&lt;/IPA_transcription&gt;")</f>
        <v>&lt;IPA_transcription&gt;édzī&lt;/IPA_transcription&gt;</v>
      </c>
      <c r="E172" t="str">
        <f>CONCATENATE("&lt;gloss&gt;",'Word List'!D171,"&lt;/gloss&gt;")</f>
        <v>&lt;gloss&gt;theft&lt;/gloss&gt;</v>
      </c>
      <c r="F172" t="s">
        <v>2</v>
      </c>
    </row>
    <row r="173" ht="20.25">
      <c r="A173" t="s">
        <v>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Jones</dc:creator>
  <cp:keywords/>
  <dc:description/>
  <cp:lastModifiedBy>PlayGroup</cp:lastModifiedBy>
  <dcterms:created xsi:type="dcterms:W3CDTF">2004-08-27T23:45:12Z</dcterms:created>
  <dcterms:modified xsi:type="dcterms:W3CDTF">2005-09-20T02:48:04Z</dcterms:modified>
  <cp:category/>
  <cp:version/>
  <cp:contentType/>
  <cp:contentStatus/>
</cp:coreProperties>
</file>