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0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<sst xmlns="http://schemas.openxmlformats.org/spreadsheetml/2006/main" count="342" uniqueCount="122">
  <si>
    <t>English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</si>
  <si>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</si>
  <si>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</si>
  <si>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</si>
  <si>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</si>
  <si>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</si>
  <si>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</si>
  <si>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&lt;/item&gt;</t>
  </si>
  <si>
    <t>&lt;item&gt;</t>
  </si>
  <si>
    <t>Language Name:</t>
  </si>
  <si>
    <t>Navajo</t>
  </si>
  <si>
    <t>arrow</t>
  </si>
  <si>
    <t>ice</t>
  </si>
  <si>
    <t>his father</t>
  </si>
  <si>
    <t>song</t>
  </si>
  <si>
    <t xml:space="preserve">war </t>
  </si>
  <si>
    <t>day</t>
  </si>
  <si>
    <t>(no wordlist found; English gloss transcribed from recording)</t>
  </si>
  <si>
    <t>deer</t>
  </si>
  <si>
    <t>his mother</t>
  </si>
  <si>
    <t>bluebird</t>
  </si>
  <si>
    <t>smoke</t>
  </si>
  <si>
    <t>laughter</t>
  </si>
  <si>
    <t>liver</t>
  </si>
  <si>
    <t>with me</t>
  </si>
  <si>
    <t>voice</t>
  </si>
  <si>
    <t>mountain</t>
  </si>
  <si>
    <t>bone, skeleton</t>
  </si>
  <si>
    <t>tendon</t>
  </si>
  <si>
    <t>red ochre</t>
  </si>
  <si>
    <t>plant</t>
  </si>
  <si>
    <t>water</t>
  </si>
  <si>
    <t>sheep's wool</t>
  </si>
  <si>
    <t>inside of</t>
  </si>
  <si>
    <t>his son</t>
  </si>
  <si>
    <t>his teeth</t>
  </si>
  <si>
    <t>cactus, thorn</t>
  </si>
  <si>
    <t xml:space="preserve">inside </t>
  </si>
  <si>
    <t>ball</t>
  </si>
  <si>
    <t>body of water</t>
  </si>
  <si>
    <t>eagle trap</t>
  </si>
  <si>
    <t>here</t>
  </si>
  <si>
    <t>storage pit</t>
  </si>
  <si>
    <t>its tongue</t>
  </si>
  <si>
    <t>that very night</t>
  </si>
  <si>
    <t>that you might set out</t>
  </si>
  <si>
    <t>tea</t>
  </si>
  <si>
    <t>wart</t>
  </si>
  <si>
    <t>old age</t>
  </si>
  <si>
    <t>snake</t>
  </si>
  <si>
    <t>spearmint</t>
  </si>
  <si>
    <t>his crying</t>
  </si>
  <si>
    <t>it's arrived</t>
  </si>
  <si>
    <t>behind him</t>
  </si>
  <si>
    <t>foot; toe</t>
  </si>
  <si>
    <t>after him</t>
  </si>
  <si>
    <t>face</t>
  </si>
  <si>
    <t>waist; middle</t>
  </si>
  <si>
    <t>mind</t>
  </si>
  <si>
    <t>tail</t>
  </si>
  <si>
    <t>hair</t>
  </si>
  <si>
    <t>tongue</t>
  </si>
  <si>
    <t>name</t>
  </si>
  <si>
    <t>chest</t>
  </si>
  <si>
    <t>breath</t>
  </si>
  <si>
    <t>I move, stir</t>
  </si>
  <si>
    <t>I am alive</t>
  </si>
  <si>
    <t>I was told</t>
  </si>
  <si>
    <t>there are many of us</t>
  </si>
  <si>
    <t>orange</t>
  </si>
  <si>
    <t>yellow</t>
  </si>
  <si>
    <t>bug; worm</t>
  </si>
  <si>
    <t>forehead</t>
  </si>
  <si>
    <t>sky</t>
  </si>
  <si>
    <t>corn</t>
  </si>
  <si>
    <t>nephew</t>
  </si>
  <si>
    <t>pus</t>
  </si>
  <si>
    <t>dark colored</t>
  </si>
  <si>
    <t>bee weed</t>
  </si>
  <si>
    <t>baby</t>
  </si>
  <si>
    <t>he is running along</t>
  </si>
  <si>
    <t>his louse</t>
  </si>
  <si>
    <t>cottonwood tree</t>
  </si>
  <si>
    <t>coyote</t>
  </si>
  <si>
    <t>clothing</t>
  </si>
  <si>
    <t>into him; satisfaction</t>
  </si>
  <si>
    <t>louse</t>
  </si>
  <si>
    <t>medicine pouch</t>
  </si>
  <si>
    <t>outside of</t>
  </si>
  <si>
    <t>the water</t>
  </si>
  <si>
    <t>this</t>
  </si>
  <si>
    <t>winter</t>
  </si>
  <si>
    <t>work</t>
  </si>
  <si>
    <t>fire</t>
  </si>
  <si>
    <t>star</t>
  </si>
  <si>
    <t>prairie dog</t>
  </si>
  <si>
    <t xml:space="preserve">by means of </t>
  </si>
  <si>
    <t>his forehead</t>
  </si>
  <si>
    <t>in the middle of</t>
  </si>
  <si>
    <t>father</t>
  </si>
  <si>
    <t>cat's tail</t>
  </si>
  <si>
    <t>front</t>
  </si>
  <si>
    <t>juice</t>
  </si>
  <si>
    <t>his fluid</t>
  </si>
  <si>
    <t xml:space="preserve">bee  </t>
  </si>
  <si>
    <t>nostril</t>
  </si>
  <si>
    <t>it itches</t>
  </si>
  <si>
    <t>it will itch</t>
  </si>
  <si>
    <t>he caught up with him</t>
  </si>
  <si>
    <t>don't you dare go yet</t>
  </si>
  <si>
    <t>he ran by; contributed</t>
  </si>
  <si>
    <t>I became</t>
  </si>
  <si>
    <t>young boys</t>
  </si>
  <si>
    <t>lad; young boy</t>
  </si>
  <si>
    <t>girl</t>
  </si>
  <si>
    <t>young girls</t>
  </si>
  <si>
    <t>for me</t>
  </si>
  <si>
    <t>word</t>
  </si>
  <si>
    <t>young ladies</t>
  </si>
  <si>
    <t>you two (too) are crawling around</t>
  </si>
  <si>
    <t>Notes</t>
  </si>
  <si>
    <t>Speaker details can be found in accompanying image file.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</si>
</sst>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2"/>
  <sheetViews>
    <sheetView tabSelected="1" workbookViewId="0" topLeftCell="A1">
      <selection activeCell="B5" sqref="B5"/>
    </sheetView>
  </sheetViews>
  <sheetFormatPr defaultColWidth="8.796875" defaultRowHeight="15"/>
  <cols>
    <col min="1" max="1" width="5.09765625" style="0" customWidth="1"/>
    <col min="2" max="2" width="50.8984375" style="1" customWidth="1"/>
    <col min="3" max="3" width="22.5" style="0" customWidth="1"/>
    <col min="4" max="4" width="51.59765625" style="0" customWidth="1"/>
  </cols>
  <sheetData>
    <row r="1" spans="2:3" ht="20.25">
      <c r="B1" s="1" t="s">
        <v>9</v>
      </c>
      <c r="C1" t="s">
        <v>10</v>
      </c>
    </row>
    <row r="2" spans="1:3" ht="20.25">
      <c r="A2" s="1"/>
      <c r="B2" s="1" t="s">
        <v>120</v>
      </c>
      <c r="C2" s="1" t="s">
        <v>0</v>
      </c>
    </row>
    <row r="3" spans="1:3" ht="20.25">
      <c r="A3" s="1">
        <v>1</v>
      </c>
      <c r="B3" s="1" t="s">
        <v>17</v>
      </c>
      <c r="C3" t="s">
        <v>41</v>
      </c>
    </row>
    <row r="4" spans="1:3" ht="20.25">
      <c r="A4" s="1">
        <v>2</v>
      </c>
      <c r="B4" s="1" t="s">
        <v>121</v>
      </c>
      <c r="C4" t="s">
        <v>18</v>
      </c>
    </row>
    <row r="5" spans="1:3" ht="20.25">
      <c r="A5" s="1">
        <v>3</v>
      </c>
      <c r="C5" t="s">
        <v>19</v>
      </c>
    </row>
    <row r="6" spans="1:3" ht="20.25">
      <c r="A6" s="1">
        <v>4</v>
      </c>
      <c r="C6" t="s">
        <v>20</v>
      </c>
    </row>
    <row r="7" spans="1:3" ht="20.25">
      <c r="A7" s="1">
        <v>5</v>
      </c>
      <c r="C7" t="s">
        <v>21</v>
      </c>
    </row>
    <row r="8" spans="1:3" ht="20.25">
      <c r="A8" s="1">
        <v>6</v>
      </c>
      <c r="C8" t="s">
        <v>22</v>
      </c>
    </row>
    <row r="9" spans="1:3" ht="20.25">
      <c r="A9" s="1">
        <v>7</v>
      </c>
      <c r="C9" t="s">
        <v>23</v>
      </c>
    </row>
    <row r="10" spans="1:3" ht="20.25">
      <c r="A10" s="1">
        <v>8</v>
      </c>
      <c r="C10" t="s">
        <v>24</v>
      </c>
    </row>
    <row r="11" spans="1:3" ht="20.25">
      <c r="A11" s="1">
        <v>9</v>
      </c>
      <c r="C11" t="s">
        <v>25</v>
      </c>
    </row>
    <row r="12" spans="1:3" ht="20.25">
      <c r="A12" s="1">
        <v>10</v>
      </c>
      <c r="C12" t="s">
        <v>26</v>
      </c>
    </row>
    <row r="13" spans="1:3" ht="20.25">
      <c r="A13" s="1">
        <v>11</v>
      </c>
      <c r="C13" t="s">
        <v>27</v>
      </c>
    </row>
    <row r="14" spans="1:3" ht="20.25">
      <c r="A14" s="1">
        <v>12</v>
      </c>
      <c r="C14" t="s">
        <v>28</v>
      </c>
    </row>
    <row r="15" spans="1:3" ht="20.25">
      <c r="A15" s="1">
        <v>13</v>
      </c>
      <c r="C15" t="s">
        <v>16</v>
      </c>
    </row>
    <row r="16" spans="1:3" ht="20.25">
      <c r="A16" s="1">
        <v>14</v>
      </c>
      <c r="C16" t="s">
        <v>29</v>
      </c>
    </row>
    <row r="17" spans="1:3" ht="20.25">
      <c r="A17" s="1">
        <v>15</v>
      </c>
      <c r="C17" t="s">
        <v>30</v>
      </c>
    </row>
    <row r="18" spans="1:3" ht="20.25">
      <c r="A18" s="1">
        <v>16</v>
      </c>
      <c r="C18" t="s">
        <v>31</v>
      </c>
    </row>
    <row r="19" spans="1:3" ht="20.25">
      <c r="A19" s="1">
        <v>17</v>
      </c>
      <c r="C19" t="s">
        <v>32</v>
      </c>
    </row>
    <row r="20" spans="1:3" ht="20.25">
      <c r="A20" s="1">
        <v>18</v>
      </c>
      <c r="C20" t="s">
        <v>33</v>
      </c>
    </row>
    <row r="21" spans="1:3" ht="20.25">
      <c r="A21" s="1">
        <v>19</v>
      </c>
      <c r="C21" t="s">
        <v>34</v>
      </c>
    </row>
    <row r="22" spans="1:3" ht="20.25">
      <c r="A22" s="1">
        <v>20</v>
      </c>
      <c r="C22" t="s">
        <v>35</v>
      </c>
    </row>
    <row r="23" spans="1:3" ht="20.25">
      <c r="A23" s="1">
        <v>21</v>
      </c>
      <c r="C23" s="1" t="s">
        <v>36</v>
      </c>
    </row>
    <row r="24" spans="1:3" ht="20.25">
      <c r="A24" s="1">
        <v>22</v>
      </c>
      <c r="C24" s="1" t="s">
        <v>37</v>
      </c>
    </row>
    <row r="25" spans="1:3" ht="20.25">
      <c r="A25" s="1">
        <v>23</v>
      </c>
      <c r="C25" s="1" t="s">
        <v>38</v>
      </c>
    </row>
    <row r="26" spans="1:3" ht="20.25">
      <c r="A26" s="1">
        <v>24</v>
      </c>
      <c r="C26" s="1" t="s">
        <v>39</v>
      </c>
    </row>
    <row r="27" spans="1:3" ht="20.25">
      <c r="A27" s="1">
        <v>25</v>
      </c>
      <c r="C27" s="1" t="s">
        <v>40</v>
      </c>
    </row>
    <row r="28" spans="1:3" ht="20.25">
      <c r="A28" s="1">
        <v>26</v>
      </c>
      <c r="C28" s="1" t="s">
        <v>42</v>
      </c>
    </row>
    <row r="29" spans="1:3" ht="20.25">
      <c r="A29" s="1">
        <v>27</v>
      </c>
      <c r="C29" s="1" t="s">
        <v>43</v>
      </c>
    </row>
    <row r="30" spans="1:3" ht="20.25">
      <c r="A30" s="1">
        <v>28</v>
      </c>
      <c r="C30" s="1" t="s">
        <v>44</v>
      </c>
    </row>
    <row r="31" spans="1:3" ht="20.25">
      <c r="A31" s="1">
        <v>29</v>
      </c>
      <c r="C31" s="1" t="s">
        <v>45</v>
      </c>
    </row>
    <row r="32" spans="1:3" ht="20.25">
      <c r="A32" s="1">
        <v>30</v>
      </c>
      <c r="C32" s="1" t="s">
        <v>46</v>
      </c>
    </row>
    <row r="33" spans="1:3" ht="20.25">
      <c r="A33" s="1">
        <v>31</v>
      </c>
      <c r="C33" s="1" t="s">
        <v>47</v>
      </c>
    </row>
    <row r="34" spans="1:3" ht="20.25">
      <c r="A34" s="1">
        <v>32</v>
      </c>
      <c r="C34" s="1" t="s">
        <v>48</v>
      </c>
    </row>
    <row r="35" spans="1:3" ht="20.25">
      <c r="A35" s="1">
        <v>33</v>
      </c>
      <c r="C35" s="1" t="s">
        <v>49</v>
      </c>
    </row>
    <row r="36" spans="1:3" ht="20.25">
      <c r="A36" s="1">
        <v>34</v>
      </c>
      <c r="C36" s="1" t="s">
        <v>50</v>
      </c>
    </row>
    <row r="37" spans="1:3" ht="20.25">
      <c r="A37" s="1">
        <v>35</v>
      </c>
      <c r="C37" s="1" t="s">
        <v>51</v>
      </c>
    </row>
    <row r="38" spans="1:3" ht="20.25">
      <c r="A38" s="1">
        <v>36</v>
      </c>
      <c r="C38" s="1" t="s">
        <v>52</v>
      </c>
    </row>
    <row r="39" spans="1:3" ht="20.25">
      <c r="A39" s="1">
        <v>37</v>
      </c>
      <c r="C39" s="1" t="s">
        <v>53</v>
      </c>
    </row>
    <row r="40" spans="1:3" ht="20.25">
      <c r="A40" s="1">
        <v>38</v>
      </c>
      <c r="C40" s="1" t="s">
        <v>54</v>
      </c>
    </row>
    <row r="41" spans="1:3" ht="20.25">
      <c r="A41" s="1">
        <v>39</v>
      </c>
      <c r="C41" s="1" t="s">
        <v>55</v>
      </c>
    </row>
    <row r="42" spans="1:3" ht="20.25">
      <c r="A42" s="1">
        <v>40</v>
      </c>
      <c r="C42" s="1" t="s">
        <v>54</v>
      </c>
    </row>
    <row r="43" spans="1:3" ht="20.25">
      <c r="A43" s="1">
        <v>41</v>
      </c>
      <c r="C43" s="1" t="s">
        <v>56</v>
      </c>
    </row>
    <row r="44" spans="1:3" ht="20.25">
      <c r="A44" s="1">
        <v>42</v>
      </c>
      <c r="C44" s="1" t="s">
        <v>57</v>
      </c>
    </row>
    <row r="45" spans="1:3" ht="20.25">
      <c r="A45" s="1">
        <v>43</v>
      </c>
      <c r="C45" s="1" t="s">
        <v>58</v>
      </c>
    </row>
    <row r="46" spans="1:3" ht="20.25">
      <c r="A46" s="1">
        <v>44</v>
      </c>
      <c r="C46" s="1" t="s">
        <v>59</v>
      </c>
    </row>
    <row r="47" spans="1:3" ht="20.25">
      <c r="A47" s="1">
        <v>45</v>
      </c>
      <c r="C47" s="1" t="s">
        <v>60</v>
      </c>
    </row>
    <row r="48" spans="1:3" ht="20.25">
      <c r="A48" s="1">
        <v>46</v>
      </c>
      <c r="C48" s="1" t="s">
        <v>61</v>
      </c>
    </row>
    <row r="49" spans="1:3" ht="20.25">
      <c r="A49" s="1">
        <v>47</v>
      </c>
      <c r="C49" s="1" t="s">
        <v>62</v>
      </c>
    </row>
    <row r="50" spans="1:3" ht="20.25">
      <c r="A50" s="1">
        <v>48</v>
      </c>
      <c r="C50" s="1" t="s">
        <v>63</v>
      </c>
    </row>
    <row r="51" spans="1:3" ht="20.25">
      <c r="A51" s="1">
        <v>49</v>
      </c>
      <c r="C51" s="1" t="s">
        <v>64</v>
      </c>
    </row>
    <row r="52" spans="1:3" ht="20.25">
      <c r="A52" s="1">
        <v>50</v>
      </c>
      <c r="C52" s="1" t="s">
        <v>65</v>
      </c>
    </row>
    <row r="53" spans="1:3" ht="20.25">
      <c r="A53" s="1">
        <v>51</v>
      </c>
      <c r="C53" s="1" t="s">
        <v>66</v>
      </c>
    </row>
    <row r="54" spans="1:3" ht="20.25">
      <c r="A54" s="1">
        <v>52</v>
      </c>
      <c r="C54" s="1" t="s">
        <v>67</v>
      </c>
    </row>
    <row r="55" spans="1:3" ht="20.25">
      <c r="A55" s="1">
        <v>53</v>
      </c>
      <c r="C55" s="1" t="s">
        <v>68</v>
      </c>
    </row>
    <row r="56" spans="1:3" ht="20.25">
      <c r="A56" s="1">
        <v>54</v>
      </c>
      <c r="C56" s="1" t="s">
        <v>69</v>
      </c>
    </row>
    <row r="57" spans="1:3" ht="20.25">
      <c r="A57" s="1">
        <v>55</v>
      </c>
      <c r="C57" s="1" t="s">
        <v>70</v>
      </c>
    </row>
    <row r="58" spans="1:3" ht="20.25">
      <c r="A58" s="1">
        <v>56</v>
      </c>
      <c r="C58" s="1" t="s">
        <v>71</v>
      </c>
    </row>
    <row r="59" spans="1:3" ht="20.25">
      <c r="A59" s="1">
        <v>57</v>
      </c>
      <c r="C59" s="1" t="s">
        <v>15</v>
      </c>
    </row>
    <row r="60" spans="1:3" ht="20.25">
      <c r="A60" s="1">
        <v>58</v>
      </c>
      <c r="C60" s="1" t="s">
        <v>72</v>
      </c>
    </row>
    <row r="61" spans="1:3" ht="20.25">
      <c r="A61" s="1">
        <v>59</v>
      </c>
      <c r="C61" s="1" t="s">
        <v>73</v>
      </c>
    </row>
    <row r="62" spans="1:3" ht="20.25">
      <c r="A62" s="1">
        <v>60</v>
      </c>
      <c r="C62" s="1" t="s">
        <v>74</v>
      </c>
    </row>
    <row r="63" spans="1:3" ht="20.25">
      <c r="A63" s="1">
        <v>61</v>
      </c>
      <c r="C63" s="1" t="s">
        <v>12</v>
      </c>
    </row>
    <row r="64" spans="1:3" ht="20.25">
      <c r="A64" s="1">
        <v>62</v>
      </c>
      <c r="C64" s="1" t="s">
        <v>75</v>
      </c>
    </row>
    <row r="65" spans="1:3" ht="20.25">
      <c r="A65" s="1">
        <v>63</v>
      </c>
      <c r="C65" s="1" t="s">
        <v>76</v>
      </c>
    </row>
    <row r="66" spans="1:3" ht="20.25">
      <c r="A66" s="1">
        <v>64</v>
      </c>
      <c r="C66" s="1" t="s">
        <v>77</v>
      </c>
    </row>
    <row r="67" spans="1:3" ht="20.25">
      <c r="A67" s="1">
        <v>65</v>
      </c>
      <c r="C67" s="1" t="s">
        <v>78</v>
      </c>
    </row>
    <row r="68" spans="1:3" ht="20.25">
      <c r="A68" s="1">
        <v>66</v>
      </c>
      <c r="C68" s="1" t="s">
        <v>79</v>
      </c>
    </row>
    <row r="69" spans="1:3" ht="20.25">
      <c r="A69" s="1">
        <v>67</v>
      </c>
      <c r="C69" s="1" t="s">
        <v>80</v>
      </c>
    </row>
    <row r="70" spans="1:3" ht="20.25">
      <c r="A70" s="1">
        <v>68</v>
      </c>
      <c r="C70" s="1" t="s">
        <v>81</v>
      </c>
    </row>
    <row r="71" spans="1:3" ht="20.25">
      <c r="A71" s="1">
        <v>69</v>
      </c>
      <c r="C71" s="1" t="s">
        <v>13</v>
      </c>
    </row>
    <row r="72" spans="1:3" ht="20.25">
      <c r="A72" s="1">
        <v>70</v>
      </c>
      <c r="C72" s="1" t="s">
        <v>119</v>
      </c>
    </row>
    <row r="73" spans="1:3" ht="20.25">
      <c r="A73" s="1">
        <v>71</v>
      </c>
      <c r="C73" s="1" t="s">
        <v>11</v>
      </c>
    </row>
    <row r="74" spans="1:3" ht="20.25">
      <c r="A74" s="1">
        <v>72</v>
      </c>
      <c r="C74" s="1" t="s">
        <v>84</v>
      </c>
    </row>
    <row r="75" spans="1:3" ht="20.25">
      <c r="A75" s="1">
        <v>73</v>
      </c>
      <c r="C75" s="1" t="s">
        <v>82</v>
      </c>
    </row>
    <row r="76" spans="1:3" ht="20.25">
      <c r="A76" s="1">
        <v>74</v>
      </c>
      <c r="C76" s="1" t="s">
        <v>83</v>
      </c>
    </row>
    <row r="77" spans="1:3" ht="20.25">
      <c r="A77" s="1">
        <v>75</v>
      </c>
      <c r="C77" s="1" t="s">
        <v>85</v>
      </c>
    </row>
    <row r="78" spans="1:3" ht="20.25">
      <c r="A78" s="1">
        <v>76</v>
      </c>
      <c r="C78" s="1" t="s">
        <v>86</v>
      </c>
    </row>
    <row r="79" spans="1:3" ht="20.25">
      <c r="A79" s="1">
        <v>77</v>
      </c>
      <c r="C79" s="1" t="s">
        <v>87</v>
      </c>
    </row>
    <row r="80" spans="1:3" ht="20.25">
      <c r="A80" s="1">
        <v>78</v>
      </c>
      <c r="C80" s="1" t="s">
        <v>88</v>
      </c>
    </row>
    <row r="81" spans="1:3" ht="20.25">
      <c r="A81" s="1">
        <v>79</v>
      </c>
      <c r="C81" s="1" t="s">
        <v>14</v>
      </c>
    </row>
    <row r="82" spans="1:3" ht="20.25">
      <c r="A82" s="1">
        <v>80</v>
      </c>
      <c r="C82" s="1" t="s">
        <v>89</v>
      </c>
    </row>
    <row r="83" spans="1:3" ht="20.25">
      <c r="A83" s="1">
        <v>81</v>
      </c>
      <c r="C83" s="1" t="s">
        <v>90</v>
      </c>
    </row>
    <row r="84" spans="1:3" ht="20.25">
      <c r="A84" s="1">
        <v>82</v>
      </c>
      <c r="C84" s="1" t="s">
        <v>91</v>
      </c>
    </row>
    <row r="85" spans="1:3" ht="20.25">
      <c r="A85" s="1">
        <v>83</v>
      </c>
      <c r="C85" s="1" t="s">
        <v>92</v>
      </c>
    </row>
    <row r="86" spans="1:3" ht="20.25">
      <c r="A86" s="1">
        <v>84</v>
      </c>
      <c r="C86" s="1" t="s">
        <v>93</v>
      </c>
    </row>
    <row r="87" spans="1:3" ht="20.25">
      <c r="A87" s="1">
        <v>85</v>
      </c>
      <c r="C87" s="1" t="s">
        <v>94</v>
      </c>
    </row>
    <row r="88" spans="1:3" ht="20.25">
      <c r="A88" s="1">
        <v>86</v>
      </c>
      <c r="C88" s="1" t="s">
        <v>95</v>
      </c>
    </row>
    <row r="89" spans="1:3" ht="20.25">
      <c r="A89" s="1">
        <v>87</v>
      </c>
      <c r="C89" s="1" t="s">
        <v>31</v>
      </c>
    </row>
    <row r="90" spans="1:3" ht="20.25">
      <c r="A90" s="1">
        <v>88</v>
      </c>
      <c r="C90" s="1" t="s">
        <v>96</v>
      </c>
    </row>
    <row r="91" spans="1:3" ht="20.25">
      <c r="A91" s="1">
        <v>89</v>
      </c>
      <c r="C91" s="1" t="s">
        <v>97</v>
      </c>
    </row>
    <row r="92" spans="1:3" ht="20.25">
      <c r="A92" s="1">
        <v>90</v>
      </c>
      <c r="C92" s="1" t="s">
        <v>98</v>
      </c>
    </row>
    <row r="93" spans="1:3" ht="20.25">
      <c r="A93" s="1">
        <v>91</v>
      </c>
      <c r="C93" s="1" t="s">
        <v>99</v>
      </c>
    </row>
    <row r="94" spans="1:3" ht="20.25">
      <c r="A94" s="1">
        <v>92</v>
      </c>
      <c r="C94" s="1" t="s">
        <v>100</v>
      </c>
    </row>
    <row r="95" spans="1:3" ht="20.25">
      <c r="A95" s="1">
        <v>93</v>
      </c>
      <c r="C95" s="1" t="s">
        <v>101</v>
      </c>
    </row>
    <row r="96" spans="1:3" ht="20.25">
      <c r="A96" s="1">
        <v>94</v>
      </c>
      <c r="C96" s="1" t="s">
        <v>102</v>
      </c>
    </row>
    <row r="97" spans="1:3" ht="20.25">
      <c r="A97" s="1">
        <v>95</v>
      </c>
      <c r="C97" s="1" t="s">
        <v>103</v>
      </c>
    </row>
    <row r="98" spans="1:3" ht="20.25">
      <c r="A98" s="1">
        <v>96</v>
      </c>
      <c r="C98" s="1" t="s">
        <v>104</v>
      </c>
    </row>
    <row r="99" spans="1:3" ht="20.25">
      <c r="A99" s="1">
        <v>97</v>
      </c>
      <c r="C99" s="1" t="s">
        <v>105</v>
      </c>
    </row>
    <row r="100" spans="1:3" ht="20.25">
      <c r="A100" s="1">
        <v>98</v>
      </c>
      <c r="C100" s="1" t="s">
        <v>106</v>
      </c>
    </row>
    <row r="101" spans="1:3" ht="20.25">
      <c r="A101" s="1">
        <v>99</v>
      </c>
      <c r="C101" s="1" t="s">
        <v>107</v>
      </c>
    </row>
    <row r="102" spans="1:3" ht="20.25">
      <c r="A102" s="1">
        <v>100</v>
      </c>
      <c r="C102" s="1" t="s">
        <v>108</v>
      </c>
    </row>
    <row r="103" spans="1:3" ht="20.25">
      <c r="A103" s="1">
        <v>101</v>
      </c>
      <c r="C103" s="1" t="s">
        <v>109</v>
      </c>
    </row>
    <row r="104" spans="1:3" ht="20.25">
      <c r="A104" s="1">
        <v>102</v>
      </c>
      <c r="C104" s="1" t="s">
        <v>110</v>
      </c>
    </row>
    <row r="105" spans="1:3" ht="20.25">
      <c r="A105" s="1">
        <v>103</v>
      </c>
      <c r="C105" s="1" t="s">
        <v>111</v>
      </c>
    </row>
    <row r="106" spans="1:3" ht="20.25">
      <c r="A106" s="1">
        <v>104</v>
      </c>
      <c r="C106" s="1" t="s">
        <v>112</v>
      </c>
    </row>
    <row r="107" spans="1:3" ht="20.25">
      <c r="A107" s="1">
        <v>105</v>
      </c>
      <c r="C107" s="1" t="s">
        <v>113</v>
      </c>
    </row>
    <row r="108" spans="1:3" ht="20.25">
      <c r="A108" s="1">
        <v>106</v>
      </c>
      <c r="C108" s="1" t="s">
        <v>114</v>
      </c>
    </row>
    <row r="109" spans="1:3" ht="20.25">
      <c r="A109" s="1">
        <v>107</v>
      </c>
      <c r="C109" s="1" t="s">
        <v>115</v>
      </c>
    </row>
    <row r="110" spans="1:3" ht="20.25">
      <c r="A110" s="1">
        <v>108</v>
      </c>
      <c r="C110" s="1" t="s">
        <v>116</v>
      </c>
    </row>
    <row r="111" spans="1:3" ht="20.25">
      <c r="A111" s="1">
        <v>109</v>
      </c>
      <c r="C111" s="1" t="s">
        <v>117</v>
      </c>
    </row>
    <row r="112" spans="1:3" ht="20.25">
      <c r="A112" s="1">
        <v>110</v>
      </c>
      <c r="C112" s="1" t="s">
        <v>118</v>
      </c>
    </row>
    <row r="113" spans="1:3" ht="20.25">
      <c r="A113" s="1"/>
      <c r="C113" s="1"/>
    </row>
    <row r="114" spans="1:3" ht="20.25">
      <c r="A114" s="1"/>
      <c r="C114" s="1"/>
    </row>
    <row r="115" spans="1:3" ht="20.25">
      <c r="A115" s="1"/>
      <c r="C115" s="1"/>
    </row>
    <row r="116" spans="1:3" ht="20.25">
      <c r="A116" s="1"/>
      <c r="C116" s="1"/>
    </row>
    <row r="117" spans="1:3" ht="20.25">
      <c r="A117" s="1"/>
      <c r="C117" s="1"/>
    </row>
    <row r="118" spans="1:3" ht="20.25">
      <c r="A118" s="1"/>
      <c r="C118" s="1"/>
    </row>
    <row r="119" spans="1:3" ht="20.25">
      <c r="A119" s="1"/>
      <c r="C119" s="1"/>
    </row>
    <row r="120" spans="1:3" ht="20.25">
      <c r="A120" s="1"/>
      <c r="C120" s="1"/>
    </row>
    <row r="121" spans="1:3" ht="20.25">
      <c r="A121" s="1"/>
      <c r="C121" s="1"/>
    </row>
    <row r="122" spans="1:3" ht="20.25">
      <c r="A122" s="1"/>
      <c r="C122" s="1"/>
    </row>
    <row r="123" spans="1:3" ht="20.25">
      <c r="A123" s="1"/>
      <c r="C123" s="1"/>
    </row>
    <row r="124" spans="1:3" ht="20.25">
      <c r="A124" s="1"/>
      <c r="C124" s="1"/>
    </row>
    <row r="125" spans="1:3" ht="20.25">
      <c r="A125" s="1"/>
      <c r="C125" s="1"/>
    </row>
    <row r="126" spans="1:3" ht="20.25">
      <c r="A126" s="1"/>
      <c r="C126" s="1"/>
    </row>
    <row r="127" spans="1:3" ht="20.25">
      <c r="A127" s="1"/>
      <c r="C127" s="1"/>
    </row>
    <row r="128" spans="1:3" ht="20.25">
      <c r="A128" s="1"/>
      <c r="C128" s="1"/>
    </row>
    <row r="129" spans="1:3" ht="20.25">
      <c r="A129" s="1"/>
      <c r="C129" s="1"/>
    </row>
    <row r="130" ht="20.25">
      <c r="A130" s="1"/>
    </row>
    <row r="131" ht="20.25">
      <c r="A131" s="1"/>
    </row>
    <row r="132" ht="20.25">
      <c r="A132" s="1"/>
    </row>
    <row r="133" ht="20.25">
      <c r="A133" s="1"/>
    </row>
    <row r="134" ht="20.25">
      <c r="A134" s="1"/>
    </row>
    <row r="135" ht="20.25">
      <c r="A135" s="1"/>
    </row>
    <row r="136" ht="20.25">
      <c r="A136" s="1"/>
    </row>
    <row r="137" ht="20.25">
      <c r="A137" s="1"/>
    </row>
    <row r="138" ht="20.25">
      <c r="A138" s="1"/>
    </row>
    <row r="139" ht="20.25">
      <c r="A139" s="1"/>
    </row>
    <row r="140" ht="20.25">
      <c r="A140" s="1"/>
    </row>
    <row r="141" ht="20.25">
      <c r="A141" s="1"/>
    </row>
    <row r="142" ht="20.25">
      <c r="A142" s="1"/>
    </row>
    <row r="143" ht="20.25">
      <c r="A143" s="1"/>
    </row>
    <row r="144" ht="20.25">
      <c r="A144" s="1"/>
    </row>
    <row r="145" ht="20.25">
      <c r="A145" s="1"/>
    </row>
    <row r="146" ht="20.25">
      <c r="A146" s="1"/>
    </row>
    <row r="147" ht="20.25">
      <c r="A147" s="1"/>
    </row>
    <row r="148" ht="20.25">
      <c r="A148" s="1"/>
    </row>
    <row r="149" ht="20.25">
      <c r="A149" s="1"/>
    </row>
    <row r="150" ht="20.25">
      <c r="A150" s="1"/>
    </row>
    <row r="151" ht="20.25">
      <c r="A151" s="1"/>
    </row>
    <row r="152" ht="20.25">
      <c r="A152" s="1"/>
    </row>
    <row r="153" ht="20.25">
      <c r="A153" s="1"/>
    </row>
    <row r="154" ht="20.25">
      <c r="A154" s="1"/>
    </row>
    <row r="155" ht="20.25">
      <c r="A155" s="1"/>
    </row>
    <row r="156" ht="20.25">
      <c r="A156" s="1"/>
    </row>
    <row r="157" ht="20.25">
      <c r="A157" s="1"/>
    </row>
    <row r="158" ht="20.25">
      <c r="A158" s="1"/>
    </row>
    <row r="159" ht="20.25">
      <c r="A159" s="1"/>
    </row>
    <row r="160" ht="20.25">
      <c r="A160" s="1"/>
    </row>
    <row r="161" ht="20.25">
      <c r="A161" s="1"/>
    </row>
    <row r="162" ht="20.25">
      <c r="A162" s="1"/>
    </row>
    <row r="163" ht="20.25">
      <c r="A163" s="1"/>
    </row>
    <row r="164" ht="20.25">
      <c r="A164" s="1"/>
    </row>
    <row r="165" ht="20.25">
      <c r="A165" s="1"/>
    </row>
    <row r="166" ht="20.25">
      <c r="A166" s="1"/>
    </row>
    <row r="167" ht="20.25">
      <c r="A167" s="1"/>
    </row>
    <row r="168" ht="20.25">
      <c r="A168" s="1"/>
    </row>
    <row r="169" ht="20.25">
      <c r="A169" s="1"/>
    </row>
    <row r="170" ht="20.25">
      <c r="A170" s="1"/>
    </row>
    <row r="171" ht="20.25">
      <c r="A171" s="1"/>
    </row>
    <row r="172" ht="20.25">
      <c r="A17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104">
      <selection activeCell="B113" sqref="B113:P130"/>
    </sheetView>
  </sheetViews>
  <sheetFormatPr defaultColWidth="8.796875" defaultRowHeight="15"/>
  <cols>
    <col min="1" max="1" width="12.5" style="0" customWidth="1"/>
    <col min="2" max="2" width="22.19921875" style="0" customWidth="1"/>
    <col min="3" max="3" width="45.398437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3</v>
      </c>
      <c r="B1" t="s">
        <v>4</v>
      </c>
      <c r="C1" t="s">
        <v>5</v>
      </c>
      <c r="D1" t="str">
        <f>CONCATENATE("&lt;language_name&gt;",'Word List'!C1,"&lt;/language_name&gt;")</f>
        <v>&lt;language_name&gt;Navajo&lt;/language_name&gt;</v>
      </c>
    </row>
    <row r="2" spans="1:5" ht="20.25">
      <c r="A2" t="s">
        <v>1</v>
      </c>
      <c r="C2" t="str">
        <f>CONCATENATE("&lt;IPA_header&gt;",'Word List'!B2,"&lt;/IPA_header&gt;")</f>
        <v>&lt;IPA_header&gt;Notes&lt;/IPA_header&gt;</v>
      </c>
      <c r="D2" t="str">
        <f>CONCATENATE("&lt;gloss&gt;",'Word List'!C2,"&lt;/gloss&gt;")</f>
        <v>&lt;gloss&gt;English&lt;/gloss&gt;</v>
      </c>
      <c r="E2" t="s">
        <v>2</v>
      </c>
    </row>
    <row r="3" spans="1:5" ht="20.25">
      <c r="A3" t="s">
        <v>8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&lt;IPA_transcription&gt;(no wordlist found; English gloss transcribed from recording)&lt;/IPA_transcription&gt;</v>
      </c>
      <c r="D3" t="str">
        <f>CONCATENATE("&lt;gloss&gt;",'Word List'!C3,"&lt;/gloss&gt;")</f>
        <v>&lt;gloss&gt;here&lt;/gloss&gt;</v>
      </c>
      <c r="E3" t="s">
        <v>7</v>
      </c>
    </row>
    <row r="4" spans="1:5" ht="20.25">
      <c r="A4" t="s">
        <v>8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&lt;IPA_transcription&gt;Speaker details can be found in accompanying image file.&lt;/IPA_transcription&gt;</v>
      </c>
      <c r="D4" t="str">
        <f>CONCATENATE("&lt;gloss&gt;",'Word List'!C4,"&lt;/gloss&gt;")</f>
        <v>&lt;gloss&gt;deer&lt;/gloss&gt;</v>
      </c>
      <c r="E4" t="s">
        <v>7</v>
      </c>
    </row>
    <row r="5" spans="1:5" ht="20.25">
      <c r="A5" t="s">
        <v>8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&lt;IPA_transcription&gt;&lt;/IPA_transcription&gt;</v>
      </c>
      <c r="D5" t="str">
        <f>CONCATENATE("&lt;gloss&gt;",'Word List'!C5,"&lt;/gloss&gt;")</f>
        <v>&lt;gloss&gt;his mother&lt;/gloss&gt;</v>
      </c>
      <c r="E5" t="s">
        <v>7</v>
      </c>
    </row>
    <row r="6" spans="1:5" ht="20.25">
      <c r="A6" t="s">
        <v>8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&lt;IPA_transcription&gt;&lt;/IPA_transcription&gt;</v>
      </c>
      <c r="D6" t="str">
        <f>CONCATENATE("&lt;gloss&gt;",'Word List'!C6,"&lt;/gloss&gt;")</f>
        <v>&lt;gloss&gt;bluebird&lt;/gloss&gt;</v>
      </c>
      <c r="E6" t="s">
        <v>7</v>
      </c>
    </row>
    <row r="7" spans="1:5" ht="20.25">
      <c r="A7" t="s">
        <v>8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&lt;IPA_transcription&gt;&lt;/IPA_transcription&gt;</v>
      </c>
      <c r="D7" t="str">
        <f>CONCATENATE("&lt;gloss&gt;",'Word List'!C7,"&lt;/gloss&gt;")</f>
        <v>&lt;gloss&gt;smoke&lt;/gloss&gt;</v>
      </c>
      <c r="E7" t="s">
        <v>7</v>
      </c>
    </row>
    <row r="8" spans="1:5" ht="20.25">
      <c r="A8" t="s">
        <v>8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&lt;IPA_transcription&gt;&lt;/IPA_transcription&gt;</v>
      </c>
      <c r="D8" t="str">
        <f>CONCATENATE("&lt;gloss&gt;",'Word List'!C8,"&lt;/gloss&gt;")</f>
        <v>&lt;gloss&gt;laughter&lt;/gloss&gt;</v>
      </c>
      <c r="E8" t="s">
        <v>7</v>
      </c>
    </row>
    <row r="9" spans="1:5" ht="20.25">
      <c r="A9" t="s">
        <v>8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&lt;IPA_transcription&gt;&lt;/IPA_transcription&gt;</v>
      </c>
      <c r="D9" t="str">
        <f>CONCATENATE("&lt;gloss&gt;",'Word List'!C9,"&lt;/gloss&gt;")</f>
        <v>&lt;gloss&gt;liver&lt;/gloss&gt;</v>
      </c>
      <c r="E9" t="s">
        <v>7</v>
      </c>
    </row>
    <row r="10" spans="1:5" ht="20.25">
      <c r="A10" t="s">
        <v>8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&lt;IPA_transcription&gt;&lt;/IPA_transcription&gt;</v>
      </c>
      <c r="D10" t="str">
        <f>CONCATENATE("&lt;gloss&gt;",'Word List'!C10,"&lt;/gloss&gt;")</f>
        <v>&lt;gloss&gt;with me&lt;/gloss&gt;</v>
      </c>
      <c r="E10" t="s">
        <v>7</v>
      </c>
    </row>
    <row r="11" spans="1:5" ht="20.25">
      <c r="A11" t="s">
        <v>8</v>
      </c>
      <c r="B11" t="str">
        <f>CONCATENATE("&lt;entry&gt;",'Word List'!A11,"&lt;/entry&gt;")</f>
        <v>&lt;entry&gt;9&lt;/entry&gt;</v>
      </c>
      <c r="C11" t="str">
        <f>CONCATENATE("&lt;IPA_transcription&gt;",'Word List'!B11,"&lt;/IPA_transcription&gt;")</f>
        <v>&lt;IPA_transcription&gt;&lt;/IPA_transcription&gt;</v>
      </c>
      <c r="D11" t="str">
        <f>CONCATENATE("&lt;gloss&gt;",'Word List'!C11,"&lt;/gloss&gt;")</f>
        <v>&lt;gloss&gt;voice&lt;/gloss&gt;</v>
      </c>
      <c r="E11" t="s">
        <v>7</v>
      </c>
    </row>
    <row r="12" spans="1:5" ht="20.25">
      <c r="A12" t="s">
        <v>8</v>
      </c>
      <c r="B12" t="str">
        <f>CONCATENATE("&lt;entry&gt;",'Word List'!A12,"&lt;/entry&gt;")</f>
        <v>&lt;entry&gt;10&lt;/entry&gt;</v>
      </c>
      <c r="C12" t="str">
        <f>CONCATENATE("&lt;IPA_transcription&gt;",'Word List'!B12,"&lt;/IPA_transcription&gt;")</f>
        <v>&lt;IPA_transcription&gt;&lt;/IPA_transcription&gt;</v>
      </c>
      <c r="D12" t="str">
        <f>CONCATENATE("&lt;gloss&gt;",'Word List'!C12,"&lt;/gloss&gt;")</f>
        <v>&lt;gloss&gt;mountain&lt;/gloss&gt;</v>
      </c>
      <c r="E12" t="s">
        <v>7</v>
      </c>
    </row>
    <row r="13" spans="1:5" ht="20.25">
      <c r="A13" t="s">
        <v>8</v>
      </c>
      <c r="B13" t="str">
        <f>CONCATENATE("&lt;entry&gt;",'Word List'!A13,"&lt;/entry&gt;")</f>
        <v>&lt;entry&gt;11&lt;/entry&gt;</v>
      </c>
      <c r="C13" t="str">
        <f>CONCATENATE("&lt;IPA_transcription&gt;",'Word List'!B13,"&lt;/IPA_transcription&gt;")</f>
        <v>&lt;IPA_transcription&gt;&lt;/IPA_transcription&gt;</v>
      </c>
      <c r="D13" t="str">
        <f>CONCATENATE("&lt;gloss&gt;",'Word List'!C13,"&lt;/gloss&gt;")</f>
        <v>&lt;gloss&gt;bone, skeleton&lt;/gloss&gt;</v>
      </c>
      <c r="E13" t="s">
        <v>7</v>
      </c>
    </row>
    <row r="14" spans="1:5" ht="20.25">
      <c r="A14" t="s">
        <v>8</v>
      </c>
      <c r="B14" t="str">
        <f>CONCATENATE("&lt;entry&gt;",'Word List'!A14,"&lt;/entry&gt;")</f>
        <v>&lt;entry&gt;12&lt;/entry&gt;</v>
      </c>
      <c r="C14" t="str">
        <f>CONCATENATE("&lt;IPA_transcription&gt;",'Word List'!B14,"&lt;/IPA_transcription&gt;")</f>
        <v>&lt;IPA_transcription&gt;&lt;/IPA_transcription&gt;</v>
      </c>
      <c r="D14" t="str">
        <f>CONCATENATE("&lt;gloss&gt;",'Word List'!C14,"&lt;/gloss&gt;")</f>
        <v>&lt;gloss&gt;tendon&lt;/gloss&gt;</v>
      </c>
      <c r="E14" t="s">
        <v>7</v>
      </c>
    </row>
    <row r="15" spans="1:5" ht="20.25">
      <c r="A15" t="s">
        <v>8</v>
      </c>
      <c r="B15" t="str">
        <f>CONCATENATE("&lt;entry&gt;",'Word List'!A15,"&lt;/entry&gt;")</f>
        <v>&lt;entry&gt;13&lt;/entry&gt;</v>
      </c>
      <c r="C15" t="str">
        <f>CONCATENATE("&lt;IPA_transcription&gt;",'Word List'!B15,"&lt;/IPA_transcription&gt;")</f>
        <v>&lt;IPA_transcription&gt;&lt;/IPA_transcription&gt;</v>
      </c>
      <c r="D15" t="str">
        <f>CONCATENATE("&lt;gloss&gt;",'Word List'!C15,"&lt;/gloss&gt;")</f>
        <v>&lt;gloss&gt;day&lt;/gloss&gt;</v>
      </c>
      <c r="E15" t="s">
        <v>7</v>
      </c>
    </row>
    <row r="16" spans="1:5" ht="20.25">
      <c r="A16" t="s">
        <v>8</v>
      </c>
      <c r="B16" t="str">
        <f>CONCATENATE("&lt;entry&gt;",'Word List'!A16,"&lt;/entry&gt;")</f>
        <v>&lt;entry&gt;14&lt;/entry&gt;</v>
      </c>
      <c r="C16" t="str">
        <f>CONCATENATE("&lt;IPA_transcription&gt;",'Word List'!B16,"&lt;/IPA_transcription&gt;")</f>
        <v>&lt;IPA_transcription&gt;&lt;/IPA_transcription&gt;</v>
      </c>
      <c r="D16" t="str">
        <f>CONCATENATE("&lt;gloss&gt;",'Word List'!C16,"&lt;/gloss&gt;")</f>
        <v>&lt;gloss&gt;red ochre&lt;/gloss&gt;</v>
      </c>
      <c r="E16" t="s">
        <v>7</v>
      </c>
    </row>
    <row r="17" spans="1:5" ht="20.25">
      <c r="A17" t="s">
        <v>8</v>
      </c>
      <c r="B17" t="str">
        <f>CONCATENATE("&lt;entry&gt;",'Word List'!A17,"&lt;/entry&gt;")</f>
        <v>&lt;entry&gt;15&lt;/entry&gt;</v>
      </c>
      <c r="C17" t="str">
        <f>CONCATENATE("&lt;IPA_transcription&gt;",'Word List'!B17,"&lt;/IPA_transcription&gt;")</f>
        <v>&lt;IPA_transcription&gt;&lt;/IPA_transcription&gt;</v>
      </c>
      <c r="D17" t="str">
        <f>CONCATENATE("&lt;gloss&gt;",'Word List'!C17,"&lt;/gloss&gt;")</f>
        <v>&lt;gloss&gt;plant&lt;/gloss&gt;</v>
      </c>
      <c r="E17" t="s">
        <v>7</v>
      </c>
    </row>
    <row r="18" spans="1:5" ht="20.25">
      <c r="A18" t="s">
        <v>8</v>
      </c>
      <c r="B18" t="str">
        <f>CONCATENATE("&lt;entry&gt;",'Word List'!A18,"&lt;/entry&gt;")</f>
        <v>&lt;entry&gt;16&lt;/entry&gt;</v>
      </c>
      <c r="C18" t="str">
        <f>CONCATENATE("&lt;IPA_transcription&gt;",'Word List'!B18,"&lt;/IPA_transcription&gt;")</f>
        <v>&lt;IPA_transcription&gt;&lt;/IPA_transcription&gt;</v>
      </c>
      <c r="D18" t="str">
        <f>CONCATENATE("&lt;gloss&gt;",'Word List'!C18,"&lt;/gloss&gt;")</f>
        <v>&lt;gloss&gt;water&lt;/gloss&gt;</v>
      </c>
      <c r="E18" t="s">
        <v>7</v>
      </c>
    </row>
    <row r="19" spans="1:5" ht="20.25">
      <c r="A19" t="s">
        <v>8</v>
      </c>
      <c r="B19" t="str">
        <f>CONCATENATE("&lt;entry&gt;",'Word List'!A19,"&lt;/entry&gt;")</f>
        <v>&lt;entry&gt;17&lt;/entry&gt;</v>
      </c>
      <c r="C19" t="str">
        <f>CONCATENATE("&lt;IPA_transcription&gt;",'Word List'!B19,"&lt;/IPA_transcription&gt;")</f>
        <v>&lt;IPA_transcription&gt;&lt;/IPA_transcription&gt;</v>
      </c>
      <c r="D19" t="str">
        <f>CONCATENATE("&lt;gloss&gt;",'Word List'!C19,"&lt;/gloss&gt;")</f>
        <v>&lt;gloss&gt;sheep's wool&lt;/gloss&gt;</v>
      </c>
      <c r="E19" t="s">
        <v>7</v>
      </c>
    </row>
    <row r="20" spans="1:5" ht="20.25">
      <c r="A20" t="s">
        <v>8</v>
      </c>
      <c r="B20" t="str">
        <f>CONCATENATE("&lt;entry&gt;",'Word List'!A20,"&lt;/entry&gt;")</f>
        <v>&lt;entry&gt;18&lt;/entry&gt;</v>
      </c>
      <c r="C20" t="str">
        <f>CONCATENATE("&lt;IPA_transcription&gt;",'Word List'!B20,"&lt;/IPA_transcription&gt;")</f>
        <v>&lt;IPA_transcription&gt;&lt;/IPA_transcription&gt;</v>
      </c>
      <c r="D20" t="str">
        <f>CONCATENATE("&lt;gloss&gt;",'Word List'!C20,"&lt;/gloss&gt;")</f>
        <v>&lt;gloss&gt;inside of&lt;/gloss&gt;</v>
      </c>
      <c r="E20" t="s">
        <v>7</v>
      </c>
    </row>
    <row r="21" spans="1:5" ht="20.25">
      <c r="A21" t="s">
        <v>8</v>
      </c>
      <c r="B21" t="str">
        <f>CONCATENATE("&lt;entry&gt;",'Word List'!A21,"&lt;/entry&gt;")</f>
        <v>&lt;entry&gt;19&lt;/entry&gt;</v>
      </c>
      <c r="C21" t="str">
        <f>CONCATENATE("&lt;IPA_transcription&gt;",'Word List'!B21,"&lt;/IPA_transcription&gt;")</f>
        <v>&lt;IPA_transcription&gt;&lt;/IPA_transcription&gt;</v>
      </c>
      <c r="D21" t="str">
        <f>CONCATENATE("&lt;gloss&gt;",'Word List'!C21,"&lt;/gloss&gt;")</f>
        <v>&lt;gloss&gt;his son&lt;/gloss&gt;</v>
      </c>
      <c r="E21" t="s">
        <v>7</v>
      </c>
    </row>
    <row r="22" spans="1:5" ht="20.25">
      <c r="A22" t="s">
        <v>8</v>
      </c>
      <c r="B22" t="str">
        <f>CONCATENATE("&lt;entry&gt;",'Word List'!A22,"&lt;/entry&gt;")</f>
        <v>&lt;entry&gt;20&lt;/entry&gt;</v>
      </c>
      <c r="C22" t="str">
        <f>CONCATENATE("&lt;IPA_transcription&gt;",'Word List'!B22,"&lt;/IPA_transcription&gt;")</f>
        <v>&lt;IPA_transcription&gt;&lt;/IPA_transcription&gt;</v>
      </c>
      <c r="D22" t="str">
        <f>CONCATENATE("&lt;gloss&gt;",'Word List'!C22,"&lt;/gloss&gt;")</f>
        <v>&lt;gloss&gt;his teeth&lt;/gloss&gt;</v>
      </c>
      <c r="E22" t="s">
        <v>7</v>
      </c>
    </row>
    <row r="23" spans="1:5" ht="20.25">
      <c r="A23" t="s">
        <v>8</v>
      </c>
      <c r="B23" t="str">
        <f>CONCATENATE("&lt;entry&gt;",'Word List'!A23,"&lt;/entry&gt;")</f>
        <v>&lt;entry&gt;21&lt;/entry&gt;</v>
      </c>
      <c r="C23" t="str">
        <f>CONCATENATE("&lt;IPA_transcription&gt;",'Word List'!B23,"&lt;/IPA_transcription&gt;")</f>
        <v>&lt;IPA_transcription&gt;&lt;/IPA_transcription&gt;</v>
      </c>
      <c r="D23" t="str">
        <f>CONCATENATE("&lt;gloss&gt;",'Word List'!C23,"&lt;/gloss&gt;")</f>
        <v>&lt;gloss&gt;cactus, thorn&lt;/gloss&gt;</v>
      </c>
      <c r="E23" t="s">
        <v>7</v>
      </c>
    </row>
    <row r="24" spans="1:5" ht="20.25">
      <c r="A24" t="s">
        <v>8</v>
      </c>
      <c r="B24" t="str">
        <f>CONCATENATE("&lt;entry&gt;",'Word List'!A24,"&lt;/entry&gt;")</f>
        <v>&lt;entry&gt;22&lt;/entry&gt;</v>
      </c>
      <c r="C24" t="str">
        <f>CONCATENATE("&lt;IPA_transcription&gt;",'Word List'!B24,"&lt;/IPA_transcription&gt;")</f>
        <v>&lt;IPA_transcription&gt;&lt;/IPA_transcription&gt;</v>
      </c>
      <c r="D24" t="str">
        <f>CONCATENATE("&lt;gloss&gt;",'Word List'!C24,"&lt;/gloss&gt;")</f>
        <v>&lt;gloss&gt;inside &lt;/gloss&gt;</v>
      </c>
      <c r="E24" t="s">
        <v>7</v>
      </c>
    </row>
    <row r="25" spans="1:5" ht="20.25">
      <c r="A25" t="s">
        <v>8</v>
      </c>
      <c r="B25" t="str">
        <f>CONCATENATE("&lt;entry&gt;",'Word List'!A25,"&lt;/entry&gt;")</f>
        <v>&lt;entry&gt;23&lt;/entry&gt;</v>
      </c>
      <c r="C25" t="str">
        <f>CONCATENATE("&lt;IPA_transcription&gt;",'Word List'!B25,"&lt;/IPA_transcription&gt;")</f>
        <v>&lt;IPA_transcription&gt;&lt;/IPA_transcription&gt;</v>
      </c>
      <c r="D25" t="str">
        <f>CONCATENATE("&lt;gloss&gt;",'Word List'!C25,"&lt;/gloss&gt;")</f>
        <v>&lt;gloss&gt;ball&lt;/gloss&gt;</v>
      </c>
      <c r="E25" t="s">
        <v>7</v>
      </c>
    </row>
    <row r="26" spans="1:5" ht="20.25">
      <c r="A26" t="s">
        <v>8</v>
      </c>
      <c r="B26" t="str">
        <f>CONCATENATE("&lt;entry&gt;",'Word List'!A26,"&lt;/entry&gt;")</f>
        <v>&lt;entry&gt;24&lt;/entry&gt;</v>
      </c>
      <c r="C26" t="str">
        <f>CONCATENATE("&lt;IPA_transcription&gt;",'Word List'!B26,"&lt;/IPA_transcription&gt;")</f>
        <v>&lt;IPA_transcription&gt;&lt;/IPA_transcription&gt;</v>
      </c>
      <c r="D26" t="str">
        <f>CONCATENATE("&lt;gloss&gt;",'Word List'!C26,"&lt;/gloss&gt;")</f>
        <v>&lt;gloss&gt;body of water&lt;/gloss&gt;</v>
      </c>
      <c r="E26" t="s">
        <v>7</v>
      </c>
    </row>
    <row r="27" spans="1:5" ht="20.25">
      <c r="A27" t="s">
        <v>8</v>
      </c>
      <c r="B27" t="str">
        <f>CONCATENATE("&lt;entry&gt;",'Word List'!A27,"&lt;/entry&gt;")</f>
        <v>&lt;entry&gt;25&lt;/entry&gt;</v>
      </c>
      <c r="C27" t="str">
        <f>CONCATENATE("&lt;IPA_transcription&gt;",'Word List'!B27,"&lt;/IPA_transcription&gt;")</f>
        <v>&lt;IPA_transcription&gt;&lt;/IPA_transcription&gt;</v>
      </c>
      <c r="D27" t="str">
        <f>CONCATENATE("&lt;gloss&gt;",'Word List'!C27,"&lt;/gloss&gt;")</f>
        <v>&lt;gloss&gt;eagle trap&lt;/gloss&gt;</v>
      </c>
      <c r="E27" t="s">
        <v>7</v>
      </c>
    </row>
    <row r="28" spans="1:5" ht="20.25">
      <c r="A28" t="s">
        <v>8</v>
      </c>
      <c r="B28" t="str">
        <f>CONCATENATE("&lt;entry&gt;",'Word List'!A28,"&lt;/entry&gt;")</f>
        <v>&lt;entry&gt;26&lt;/entry&gt;</v>
      </c>
      <c r="C28" t="str">
        <f>CONCATENATE("&lt;IPA_transcription&gt;",'Word List'!B28,"&lt;/IPA_transcription&gt;")</f>
        <v>&lt;IPA_transcription&gt;&lt;/IPA_transcription&gt;</v>
      </c>
      <c r="D28" t="str">
        <f>CONCATENATE("&lt;gloss&gt;",'Word List'!C28,"&lt;/gloss&gt;")</f>
        <v>&lt;gloss&gt;storage pit&lt;/gloss&gt;</v>
      </c>
      <c r="E28" t="s">
        <v>7</v>
      </c>
    </row>
    <row r="29" spans="1:5" ht="20.25">
      <c r="A29" t="s">
        <v>8</v>
      </c>
      <c r="B29" t="str">
        <f>CONCATENATE("&lt;entry&gt;",'Word List'!A29,"&lt;/entry&gt;")</f>
        <v>&lt;entry&gt;27&lt;/entry&gt;</v>
      </c>
      <c r="C29" t="str">
        <f>CONCATENATE("&lt;IPA_transcription&gt;",'Word List'!B29,"&lt;/IPA_transcription&gt;")</f>
        <v>&lt;IPA_transcription&gt;&lt;/IPA_transcription&gt;</v>
      </c>
      <c r="D29" t="str">
        <f>CONCATENATE("&lt;gloss&gt;",'Word List'!C29,"&lt;/gloss&gt;")</f>
        <v>&lt;gloss&gt;its tongue&lt;/gloss&gt;</v>
      </c>
      <c r="E29" t="s">
        <v>7</v>
      </c>
    </row>
    <row r="30" spans="1:5" ht="20.25">
      <c r="A30" t="s">
        <v>8</v>
      </c>
      <c r="B30" t="str">
        <f>CONCATENATE("&lt;entry&gt;",'Word List'!A30,"&lt;/entry&gt;")</f>
        <v>&lt;entry&gt;28&lt;/entry&gt;</v>
      </c>
      <c r="C30" t="str">
        <f>CONCATENATE("&lt;IPA_transcription&gt;",'Word List'!B30,"&lt;/IPA_transcription&gt;")</f>
        <v>&lt;IPA_transcription&gt;&lt;/IPA_transcription&gt;</v>
      </c>
      <c r="D30" t="str">
        <f>CONCATENATE("&lt;gloss&gt;",'Word List'!C30,"&lt;/gloss&gt;")</f>
        <v>&lt;gloss&gt;that very night&lt;/gloss&gt;</v>
      </c>
      <c r="E30" t="s">
        <v>7</v>
      </c>
    </row>
    <row r="31" spans="1:5" ht="20.25">
      <c r="A31" t="s">
        <v>8</v>
      </c>
      <c r="B31" t="str">
        <f>CONCATENATE("&lt;entry&gt;",'Word List'!A31,"&lt;/entry&gt;")</f>
        <v>&lt;entry&gt;29&lt;/entry&gt;</v>
      </c>
      <c r="C31" t="str">
        <f>CONCATENATE("&lt;IPA_transcription&gt;",'Word List'!B31,"&lt;/IPA_transcription&gt;")</f>
        <v>&lt;IPA_transcription&gt;&lt;/IPA_transcription&gt;</v>
      </c>
      <c r="D31" t="str">
        <f>CONCATENATE("&lt;gloss&gt;",'Word List'!C31,"&lt;/gloss&gt;")</f>
        <v>&lt;gloss&gt;that you might set out&lt;/gloss&gt;</v>
      </c>
      <c r="E31" t="s">
        <v>7</v>
      </c>
    </row>
    <row r="32" spans="1:5" ht="20.25">
      <c r="A32" t="s">
        <v>8</v>
      </c>
      <c r="B32" t="str">
        <f>CONCATENATE("&lt;entry&gt;",'Word List'!A32,"&lt;/entry&gt;")</f>
        <v>&lt;entry&gt;30&lt;/entry&gt;</v>
      </c>
      <c r="C32" t="str">
        <f>CONCATENATE("&lt;IPA_transcription&gt;",'Word List'!B32,"&lt;/IPA_transcription&gt;")</f>
        <v>&lt;IPA_transcription&gt;&lt;/IPA_transcription&gt;</v>
      </c>
      <c r="D32" t="str">
        <f>CONCATENATE("&lt;gloss&gt;",'Word List'!C32,"&lt;/gloss&gt;")</f>
        <v>&lt;gloss&gt;tea&lt;/gloss&gt;</v>
      </c>
      <c r="E32" t="s">
        <v>7</v>
      </c>
    </row>
    <row r="33" spans="1:5" ht="20.25">
      <c r="A33" t="s">
        <v>8</v>
      </c>
      <c r="B33" t="str">
        <f>CONCATENATE("&lt;entry&gt;",'Word List'!A33,"&lt;/entry&gt;")</f>
        <v>&lt;entry&gt;31&lt;/entry&gt;</v>
      </c>
      <c r="C33" t="str">
        <f>CONCATENATE("&lt;IPA_transcription&gt;",'Word List'!B33,"&lt;/IPA_transcription&gt;")</f>
        <v>&lt;IPA_transcription&gt;&lt;/IPA_transcription&gt;</v>
      </c>
      <c r="D33" t="str">
        <f>CONCATENATE("&lt;gloss&gt;",'Word List'!C33,"&lt;/gloss&gt;")</f>
        <v>&lt;gloss&gt;wart&lt;/gloss&gt;</v>
      </c>
      <c r="E33" t="s">
        <v>7</v>
      </c>
    </row>
    <row r="34" spans="1:5" ht="20.25">
      <c r="A34" t="s">
        <v>8</v>
      </c>
      <c r="B34" t="str">
        <f>CONCATENATE("&lt;entry&gt;",'Word List'!A34,"&lt;/entry&gt;")</f>
        <v>&lt;entry&gt;32&lt;/entry&gt;</v>
      </c>
      <c r="C34" t="str">
        <f>CONCATENATE("&lt;IPA_transcription&gt;",'Word List'!B34,"&lt;/IPA_transcription&gt;")</f>
        <v>&lt;IPA_transcription&gt;&lt;/IPA_transcription&gt;</v>
      </c>
      <c r="D34" t="str">
        <f>CONCATENATE("&lt;gloss&gt;",'Word List'!C34,"&lt;/gloss&gt;")</f>
        <v>&lt;gloss&gt;old age&lt;/gloss&gt;</v>
      </c>
      <c r="E34" t="s">
        <v>7</v>
      </c>
    </row>
    <row r="35" spans="1:5" ht="20.25">
      <c r="A35" t="s">
        <v>8</v>
      </c>
      <c r="B35" t="str">
        <f>CONCATENATE("&lt;entry&gt;",'Word List'!A35,"&lt;/entry&gt;")</f>
        <v>&lt;entry&gt;33&lt;/entry&gt;</v>
      </c>
      <c r="C35" t="str">
        <f>CONCATENATE("&lt;IPA_transcription&gt;",'Word List'!B35,"&lt;/IPA_transcription&gt;")</f>
        <v>&lt;IPA_transcription&gt;&lt;/IPA_transcription&gt;</v>
      </c>
      <c r="D35" t="str">
        <f>CONCATENATE("&lt;gloss&gt;",'Word List'!C35,"&lt;/gloss&gt;")</f>
        <v>&lt;gloss&gt;snake&lt;/gloss&gt;</v>
      </c>
      <c r="E35" t="s">
        <v>7</v>
      </c>
    </row>
    <row r="36" spans="1:5" ht="20.25">
      <c r="A36" t="s">
        <v>8</v>
      </c>
      <c r="B36" t="str">
        <f>CONCATENATE("&lt;entry&gt;",'Word List'!A36,"&lt;/entry&gt;")</f>
        <v>&lt;entry&gt;34&lt;/entry&gt;</v>
      </c>
      <c r="C36" t="str">
        <f>CONCATENATE("&lt;IPA_transcription&gt;",'Word List'!B36,"&lt;/IPA_transcription&gt;")</f>
        <v>&lt;IPA_transcription&gt;&lt;/IPA_transcription&gt;</v>
      </c>
      <c r="D36" t="str">
        <f>CONCATENATE("&lt;gloss&gt;",'Word List'!C36,"&lt;/gloss&gt;")</f>
        <v>&lt;gloss&gt;spearmint&lt;/gloss&gt;</v>
      </c>
      <c r="E36" t="s">
        <v>7</v>
      </c>
    </row>
    <row r="37" spans="1:5" ht="20.25">
      <c r="A37" t="s">
        <v>8</v>
      </c>
      <c r="B37" t="str">
        <f>CONCATENATE("&lt;entry&gt;",'Word List'!A37,"&lt;/entry&gt;")</f>
        <v>&lt;entry&gt;35&lt;/entry&gt;</v>
      </c>
      <c r="C37" t="str">
        <f>CONCATENATE("&lt;IPA_transcription&gt;",'Word List'!B37,"&lt;/IPA_transcription&gt;")</f>
        <v>&lt;IPA_transcription&gt;&lt;/IPA_transcription&gt;</v>
      </c>
      <c r="D37" t="str">
        <f>CONCATENATE("&lt;gloss&gt;",'Word List'!C37,"&lt;/gloss&gt;")</f>
        <v>&lt;gloss&gt;his crying&lt;/gloss&gt;</v>
      </c>
      <c r="E37" t="s">
        <v>7</v>
      </c>
    </row>
    <row r="38" spans="1:5" ht="20.25">
      <c r="A38" t="s">
        <v>8</v>
      </c>
      <c r="B38" t="str">
        <f>CONCATENATE("&lt;entry&gt;",'Word List'!A38,"&lt;/entry&gt;")</f>
        <v>&lt;entry&gt;36&lt;/entry&gt;</v>
      </c>
      <c r="C38" t="str">
        <f>CONCATENATE("&lt;IPA_transcription&gt;",'Word List'!B38,"&lt;/IPA_transcription&gt;")</f>
        <v>&lt;IPA_transcription&gt;&lt;/IPA_transcription&gt;</v>
      </c>
      <c r="D38" t="str">
        <f>CONCATENATE("&lt;gloss&gt;",'Word List'!C38,"&lt;/gloss&gt;")</f>
        <v>&lt;gloss&gt;it's arrived&lt;/gloss&gt;</v>
      </c>
      <c r="E38" t="s">
        <v>7</v>
      </c>
    </row>
    <row r="39" spans="1:5" ht="20.25">
      <c r="A39" t="s">
        <v>8</v>
      </c>
      <c r="B39" t="str">
        <f>CONCATENATE("&lt;entry&gt;",'Word List'!A39,"&lt;/entry&gt;")</f>
        <v>&lt;entry&gt;37&lt;/entry&gt;</v>
      </c>
      <c r="C39" t="str">
        <f>CONCATENATE("&lt;IPA_transcription&gt;",'Word List'!B39,"&lt;/IPA_transcription&gt;")</f>
        <v>&lt;IPA_transcription&gt;&lt;/IPA_transcription&gt;</v>
      </c>
      <c r="D39" t="str">
        <f>CONCATENATE("&lt;gloss&gt;",'Word List'!C39,"&lt;/gloss&gt;")</f>
        <v>&lt;gloss&gt;behind him&lt;/gloss&gt;</v>
      </c>
      <c r="E39" t="s">
        <v>7</v>
      </c>
    </row>
    <row r="40" spans="1:5" ht="20.25">
      <c r="A40" t="s">
        <v>8</v>
      </c>
      <c r="B40" t="str">
        <f>CONCATENATE("&lt;entry&gt;",'Word List'!A40,"&lt;/entry&gt;")</f>
        <v>&lt;entry&gt;38&lt;/entry&gt;</v>
      </c>
      <c r="C40" t="str">
        <f>CONCATENATE("&lt;IPA_transcription&gt;",'Word List'!B40,"&lt;/IPA_transcription&gt;")</f>
        <v>&lt;IPA_transcription&gt;&lt;/IPA_transcription&gt;</v>
      </c>
      <c r="D40" t="str">
        <f>CONCATENATE("&lt;gloss&gt;",'Word List'!C40,"&lt;/gloss&gt;")</f>
        <v>&lt;gloss&gt;foot; toe&lt;/gloss&gt;</v>
      </c>
      <c r="E40" t="s">
        <v>7</v>
      </c>
    </row>
    <row r="41" spans="1:5" ht="20.25">
      <c r="A41" t="s">
        <v>8</v>
      </c>
      <c r="B41" t="str">
        <f>CONCATENATE("&lt;entry&gt;",'Word List'!A41,"&lt;/entry&gt;")</f>
        <v>&lt;entry&gt;39&lt;/entry&gt;</v>
      </c>
      <c r="C41" t="str">
        <f>CONCATENATE("&lt;IPA_transcription&gt;",'Word List'!B41,"&lt;/IPA_transcription&gt;")</f>
        <v>&lt;IPA_transcription&gt;&lt;/IPA_transcription&gt;</v>
      </c>
      <c r="D41" t="str">
        <f>CONCATENATE("&lt;gloss&gt;",'Word List'!C41,"&lt;/gloss&gt;")</f>
        <v>&lt;gloss&gt;after him&lt;/gloss&gt;</v>
      </c>
      <c r="E41" t="s">
        <v>7</v>
      </c>
    </row>
    <row r="42" spans="1:5" ht="20.25">
      <c r="A42" t="s">
        <v>8</v>
      </c>
      <c r="B42" t="str">
        <f>CONCATENATE("&lt;entry&gt;",'Word List'!A42,"&lt;/entry&gt;")</f>
        <v>&lt;entry&gt;40&lt;/entry&gt;</v>
      </c>
      <c r="C42" t="str">
        <f>CONCATENATE("&lt;IPA_transcription&gt;",'Word List'!B42,"&lt;/IPA_transcription&gt;")</f>
        <v>&lt;IPA_transcription&gt;&lt;/IPA_transcription&gt;</v>
      </c>
      <c r="D42" t="str">
        <f>CONCATENATE("&lt;gloss&gt;",'Word List'!C42,"&lt;/gloss&gt;")</f>
        <v>&lt;gloss&gt;foot; toe&lt;/gloss&gt;</v>
      </c>
      <c r="E42" t="s">
        <v>7</v>
      </c>
    </row>
    <row r="43" spans="1:5" ht="20.25">
      <c r="A43" t="s">
        <v>8</v>
      </c>
      <c r="B43" t="str">
        <f>CONCATENATE("&lt;entry&gt;",'Word List'!A43,"&lt;/entry&gt;")</f>
        <v>&lt;entry&gt;41&lt;/entry&gt;</v>
      </c>
      <c r="C43" t="str">
        <f>CONCATENATE("&lt;IPA_transcription&gt;",'Word List'!B43,"&lt;/IPA_transcription&gt;")</f>
        <v>&lt;IPA_transcription&gt;&lt;/IPA_transcription&gt;</v>
      </c>
      <c r="D43" t="str">
        <f>CONCATENATE("&lt;gloss&gt;",'Word List'!C43,"&lt;/gloss&gt;")</f>
        <v>&lt;gloss&gt;face&lt;/gloss&gt;</v>
      </c>
      <c r="E43" t="s">
        <v>7</v>
      </c>
    </row>
    <row r="44" spans="1:5" ht="20.25">
      <c r="A44" t="s">
        <v>8</v>
      </c>
      <c r="B44" t="str">
        <f>CONCATENATE("&lt;entry&gt;",'Word List'!A44,"&lt;/entry&gt;")</f>
        <v>&lt;entry&gt;42&lt;/entry&gt;</v>
      </c>
      <c r="C44" t="str">
        <f>CONCATENATE("&lt;IPA_transcription&gt;",'Word List'!B44,"&lt;/IPA_transcription&gt;")</f>
        <v>&lt;IPA_transcription&gt;&lt;/IPA_transcription&gt;</v>
      </c>
      <c r="D44" t="str">
        <f>CONCATENATE("&lt;gloss&gt;",'Word List'!C44,"&lt;/gloss&gt;")</f>
        <v>&lt;gloss&gt;waist; middle&lt;/gloss&gt;</v>
      </c>
      <c r="E44" t="s">
        <v>7</v>
      </c>
    </row>
    <row r="45" spans="1:5" ht="20.25">
      <c r="A45" t="s">
        <v>8</v>
      </c>
      <c r="B45" t="str">
        <f>CONCATENATE("&lt;entry&gt;",'Word List'!A45,"&lt;/entry&gt;")</f>
        <v>&lt;entry&gt;43&lt;/entry&gt;</v>
      </c>
      <c r="C45" t="str">
        <f>CONCATENATE("&lt;IPA_transcription&gt;",'Word List'!B45,"&lt;/IPA_transcription&gt;")</f>
        <v>&lt;IPA_transcription&gt;&lt;/IPA_transcription&gt;</v>
      </c>
      <c r="D45" t="str">
        <f>CONCATENATE("&lt;gloss&gt;",'Word List'!C45,"&lt;/gloss&gt;")</f>
        <v>&lt;gloss&gt;mind&lt;/gloss&gt;</v>
      </c>
      <c r="E45" t="s">
        <v>7</v>
      </c>
    </row>
    <row r="46" spans="1:5" ht="20.25">
      <c r="A46" t="s">
        <v>8</v>
      </c>
      <c r="B46" t="str">
        <f>CONCATENATE("&lt;entry&gt;",'Word List'!A46,"&lt;/entry&gt;")</f>
        <v>&lt;entry&gt;44&lt;/entry&gt;</v>
      </c>
      <c r="C46" t="str">
        <f>CONCATENATE("&lt;IPA_transcription&gt;",'Word List'!B46,"&lt;/IPA_transcription&gt;")</f>
        <v>&lt;IPA_transcription&gt;&lt;/IPA_transcription&gt;</v>
      </c>
      <c r="D46" t="str">
        <f>CONCATENATE("&lt;gloss&gt;",'Word List'!C46,"&lt;/gloss&gt;")</f>
        <v>&lt;gloss&gt;tail&lt;/gloss&gt;</v>
      </c>
      <c r="E46" t="s">
        <v>7</v>
      </c>
    </row>
    <row r="47" spans="1:5" ht="20.25">
      <c r="A47" t="s">
        <v>8</v>
      </c>
      <c r="B47" t="str">
        <f>CONCATENATE("&lt;entry&gt;",'Word List'!A47,"&lt;/entry&gt;")</f>
        <v>&lt;entry&gt;45&lt;/entry&gt;</v>
      </c>
      <c r="C47" t="str">
        <f>CONCATENATE("&lt;IPA_transcription&gt;",'Word List'!B47,"&lt;/IPA_transcription&gt;")</f>
        <v>&lt;IPA_transcription&gt;&lt;/IPA_transcription&gt;</v>
      </c>
      <c r="D47" t="str">
        <f>CONCATENATE("&lt;gloss&gt;",'Word List'!C47,"&lt;/gloss&gt;")</f>
        <v>&lt;gloss&gt;hair&lt;/gloss&gt;</v>
      </c>
      <c r="E47" t="s">
        <v>7</v>
      </c>
    </row>
    <row r="48" spans="1:5" ht="20.25">
      <c r="A48" t="s">
        <v>8</v>
      </c>
      <c r="B48" t="str">
        <f>CONCATENATE("&lt;entry&gt;",'Word List'!A48,"&lt;/entry&gt;")</f>
        <v>&lt;entry&gt;46&lt;/entry&gt;</v>
      </c>
      <c r="C48" t="str">
        <f>CONCATENATE("&lt;IPA_transcription&gt;",'Word List'!B48,"&lt;/IPA_transcription&gt;")</f>
        <v>&lt;IPA_transcription&gt;&lt;/IPA_transcription&gt;</v>
      </c>
      <c r="D48" t="str">
        <f>CONCATENATE("&lt;gloss&gt;",'Word List'!C48,"&lt;/gloss&gt;")</f>
        <v>&lt;gloss&gt;tongue&lt;/gloss&gt;</v>
      </c>
      <c r="E48" t="s">
        <v>7</v>
      </c>
    </row>
    <row r="49" spans="1:5" ht="20.25">
      <c r="A49" t="s">
        <v>8</v>
      </c>
      <c r="B49" t="str">
        <f>CONCATENATE("&lt;entry&gt;",'Word List'!A49,"&lt;/entry&gt;")</f>
        <v>&lt;entry&gt;47&lt;/entry&gt;</v>
      </c>
      <c r="C49" t="str">
        <f>CONCATENATE("&lt;IPA_transcription&gt;",'Word List'!B49,"&lt;/IPA_transcription&gt;")</f>
        <v>&lt;IPA_transcription&gt;&lt;/IPA_transcription&gt;</v>
      </c>
      <c r="D49" t="str">
        <f>CONCATENATE("&lt;gloss&gt;",'Word List'!C49,"&lt;/gloss&gt;")</f>
        <v>&lt;gloss&gt;name&lt;/gloss&gt;</v>
      </c>
      <c r="E49" t="s">
        <v>7</v>
      </c>
    </row>
    <row r="50" spans="1:5" ht="20.25">
      <c r="A50" t="s">
        <v>8</v>
      </c>
      <c r="B50" t="str">
        <f>CONCATENATE("&lt;entry&gt;",'Word List'!A50,"&lt;/entry&gt;")</f>
        <v>&lt;entry&gt;48&lt;/entry&gt;</v>
      </c>
      <c r="C50" t="str">
        <f>CONCATENATE("&lt;IPA_transcription&gt;",'Word List'!B50,"&lt;/IPA_transcription&gt;")</f>
        <v>&lt;IPA_transcription&gt;&lt;/IPA_transcription&gt;</v>
      </c>
      <c r="D50" t="str">
        <f>CONCATENATE("&lt;gloss&gt;",'Word List'!C50,"&lt;/gloss&gt;")</f>
        <v>&lt;gloss&gt;chest&lt;/gloss&gt;</v>
      </c>
      <c r="E50" t="s">
        <v>7</v>
      </c>
    </row>
    <row r="51" spans="1:5" ht="20.25">
      <c r="A51" t="s">
        <v>8</v>
      </c>
      <c r="B51" t="str">
        <f>CONCATENATE("&lt;entry&gt;",'Word List'!A51,"&lt;/entry&gt;")</f>
        <v>&lt;entry&gt;49&lt;/entry&gt;</v>
      </c>
      <c r="C51" t="str">
        <f>CONCATENATE("&lt;IPA_transcription&gt;",'Word List'!B51,"&lt;/IPA_transcription&gt;")</f>
        <v>&lt;IPA_transcription&gt;&lt;/IPA_transcription&gt;</v>
      </c>
      <c r="D51" t="str">
        <f>CONCATENATE("&lt;gloss&gt;",'Word List'!C51,"&lt;/gloss&gt;")</f>
        <v>&lt;gloss&gt;breath&lt;/gloss&gt;</v>
      </c>
      <c r="E51" t="s">
        <v>7</v>
      </c>
    </row>
    <row r="52" spans="1:5" ht="20.25">
      <c r="A52" t="s">
        <v>8</v>
      </c>
      <c r="B52" t="str">
        <f>CONCATENATE("&lt;entry&gt;",'Word List'!A52,"&lt;/entry&gt;")</f>
        <v>&lt;entry&gt;50&lt;/entry&gt;</v>
      </c>
      <c r="C52" t="str">
        <f>CONCATENATE("&lt;IPA_transcription&gt;",'Word List'!B52,"&lt;/IPA_transcription&gt;")</f>
        <v>&lt;IPA_transcription&gt;&lt;/IPA_transcription&gt;</v>
      </c>
      <c r="D52" t="str">
        <f>CONCATENATE("&lt;gloss&gt;",'Word List'!C52,"&lt;/gloss&gt;")</f>
        <v>&lt;gloss&gt;I move, stir&lt;/gloss&gt;</v>
      </c>
      <c r="E52" t="s">
        <v>7</v>
      </c>
    </row>
    <row r="53" spans="1:5" ht="20.25">
      <c r="A53" t="s">
        <v>8</v>
      </c>
      <c r="B53" t="str">
        <f>CONCATENATE("&lt;entry&gt;",'Word List'!A53,"&lt;/entry&gt;")</f>
        <v>&lt;entry&gt;51&lt;/entry&gt;</v>
      </c>
      <c r="C53" t="str">
        <f>CONCATENATE("&lt;IPA_transcription&gt;",'Word List'!B53,"&lt;/IPA_transcription&gt;")</f>
        <v>&lt;IPA_transcription&gt;&lt;/IPA_transcription&gt;</v>
      </c>
      <c r="D53" t="str">
        <f>CONCATENATE("&lt;gloss&gt;",'Word List'!C53,"&lt;/gloss&gt;")</f>
        <v>&lt;gloss&gt;I am alive&lt;/gloss&gt;</v>
      </c>
      <c r="E53" t="s">
        <v>7</v>
      </c>
    </row>
    <row r="54" spans="1:5" ht="20.25">
      <c r="A54" t="s">
        <v>8</v>
      </c>
      <c r="B54" t="str">
        <f>CONCATENATE("&lt;entry&gt;",'Word List'!A54,"&lt;/entry&gt;")</f>
        <v>&lt;entry&gt;52&lt;/entry&gt;</v>
      </c>
      <c r="C54" t="str">
        <f>CONCATENATE("&lt;IPA_transcription&gt;",'Word List'!B54,"&lt;/IPA_transcription&gt;")</f>
        <v>&lt;IPA_transcription&gt;&lt;/IPA_transcription&gt;</v>
      </c>
      <c r="D54" t="str">
        <f>CONCATENATE("&lt;gloss&gt;",'Word List'!C54,"&lt;/gloss&gt;")</f>
        <v>&lt;gloss&gt;I was told&lt;/gloss&gt;</v>
      </c>
      <c r="E54" t="s">
        <v>7</v>
      </c>
    </row>
    <row r="55" spans="1:5" ht="20.25">
      <c r="A55" t="s">
        <v>8</v>
      </c>
      <c r="B55" t="str">
        <f>CONCATENATE("&lt;entry&gt;",'Word List'!A55,"&lt;/entry&gt;")</f>
        <v>&lt;entry&gt;53&lt;/entry&gt;</v>
      </c>
      <c r="C55" t="str">
        <f>CONCATENATE("&lt;IPA_transcription&gt;",'Word List'!B55,"&lt;/IPA_transcription&gt;")</f>
        <v>&lt;IPA_transcription&gt;&lt;/IPA_transcription&gt;</v>
      </c>
      <c r="D55" t="str">
        <f>CONCATENATE("&lt;gloss&gt;",'Word List'!C55,"&lt;/gloss&gt;")</f>
        <v>&lt;gloss&gt;there are many of us&lt;/gloss&gt;</v>
      </c>
      <c r="E55" t="s">
        <v>7</v>
      </c>
    </row>
    <row r="56" spans="1:5" ht="20.25">
      <c r="A56" t="s">
        <v>8</v>
      </c>
      <c r="B56" t="str">
        <f>CONCATENATE("&lt;entry&gt;",'Word List'!A56,"&lt;/entry&gt;")</f>
        <v>&lt;entry&gt;54&lt;/entry&gt;</v>
      </c>
      <c r="C56" t="str">
        <f>CONCATENATE("&lt;IPA_transcription&gt;",'Word List'!B56,"&lt;/IPA_transcription&gt;")</f>
        <v>&lt;IPA_transcription&gt;&lt;/IPA_transcription&gt;</v>
      </c>
      <c r="D56" t="str">
        <f>CONCATENATE("&lt;gloss&gt;",'Word List'!C56,"&lt;/gloss&gt;")</f>
        <v>&lt;gloss&gt;orange&lt;/gloss&gt;</v>
      </c>
      <c r="E56" t="s">
        <v>7</v>
      </c>
    </row>
    <row r="57" spans="1:5" ht="20.25">
      <c r="A57" t="s">
        <v>8</v>
      </c>
      <c r="B57" t="str">
        <f>CONCATENATE("&lt;entry&gt;",'Word List'!A57,"&lt;/entry&gt;")</f>
        <v>&lt;entry&gt;55&lt;/entry&gt;</v>
      </c>
      <c r="C57" t="str">
        <f>CONCATENATE("&lt;IPA_transcription&gt;",'Word List'!B57,"&lt;/IPA_transcription&gt;")</f>
        <v>&lt;IPA_transcription&gt;&lt;/IPA_transcription&gt;</v>
      </c>
      <c r="D57" t="str">
        <f>CONCATENATE("&lt;gloss&gt;",'Word List'!C57,"&lt;/gloss&gt;")</f>
        <v>&lt;gloss&gt;yellow&lt;/gloss&gt;</v>
      </c>
      <c r="E57" t="s">
        <v>7</v>
      </c>
    </row>
    <row r="58" spans="1:5" ht="20.25">
      <c r="A58" t="s">
        <v>8</v>
      </c>
      <c r="B58" t="str">
        <f>CONCATENATE("&lt;entry&gt;",'Word List'!A58,"&lt;/entry&gt;")</f>
        <v>&lt;entry&gt;56&lt;/entry&gt;</v>
      </c>
      <c r="C58" t="str">
        <f>CONCATENATE("&lt;IPA_transcription&gt;",'Word List'!B58,"&lt;/IPA_transcription&gt;")</f>
        <v>&lt;IPA_transcription&gt;&lt;/IPA_transcription&gt;</v>
      </c>
      <c r="D58" t="str">
        <f>CONCATENATE("&lt;gloss&gt;",'Word List'!C58,"&lt;/gloss&gt;")</f>
        <v>&lt;gloss&gt;bug; worm&lt;/gloss&gt;</v>
      </c>
      <c r="E58" t="s">
        <v>7</v>
      </c>
    </row>
    <row r="59" spans="1:5" ht="20.25">
      <c r="A59" t="s">
        <v>8</v>
      </c>
      <c r="B59" t="str">
        <f>CONCATENATE("&lt;entry&gt;",'Word List'!A59,"&lt;/entry&gt;")</f>
        <v>&lt;entry&gt;57&lt;/entry&gt;</v>
      </c>
      <c r="C59" t="str">
        <f>CONCATENATE("&lt;IPA_transcription&gt;",'Word List'!B59,"&lt;/IPA_transcription&gt;")</f>
        <v>&lt;IPA_transcription&gt;&lt;/IPA_transcription&gt;</v>
      </c>
      <c r="D59" t="str">
        <f>CONCATENATE("&lt;gloss&gt;",'Word List'!C59,"&lt;/gloss&gt;")</f>
        <v>&lt;gloss&gt;war &lt;/gloss&gt;</v>
      </c>
      <c r="E59" t="s">
        <v>7</v>
      </c>
    </row>
    <row r="60" spans="1:5" ht="20.25">
      <c r="A60" t="s">
        <v>8</v>
      </c>
      <c r="B60" t="str">
        <f>CONCATENATE("&lt;entry&gt;",'Word List'!A60,"&lt;/entry&gt;")</f>
        <v>&lt;entry&gt;58&lt;/entry&gt;</v>
      </c>
      <c r="C60" t="str">
        <f>CONCATENATE("&lt;IPA_transcription&gt;",'Word List'!B60,"&lt;/IPA_transcription&gt;")</f>
        <v>&lt;IPA_transcription&gt;&lt;/IPA_transcription&gt;</v>
      </c>
      <c r="D60" t="str">
        <f>CONCATENATE("&lt;gloss&gt;",'Word List'!C60,"&lt;/gloss&gt;")</f>
        <v>&lt;gloss&gt;forehead&lt;/gloss&gt;</v>
      </c>
      <c r="E60" t="s">
        <v>7</v>
      </c>
    </row>
    <row r="61" spans="1:5" ht="20.25">
      <c r="A61" t="s">
        <v>8</v>
      </c>
      <c r="B61" t="str">
        <f>CONCATENATE("&lt;entry&gt;",'Word List'!A61,"&lt;/entry&gt;")</f>
        <v>&lt;entry&gt;59&lt;/entry&gt;</v>
      </c>
      <c r="C61" t="str">
        <f>CONCATENATE("&lt;IPA_transcription&gt;",'Word List'!B61,"&lt;/IPA_transcription&gt;")</f>
        <v>&lt;IPA_transcription&gt;&lt;/IPA_transcription&gt;</v>
      </c>
      <c r="D61" t="str">
        <f>CONCATENATE("&lt;gloss&gt;",'Word List'!C61,"&lt;/gloss&gt;")</f>
        <v>&lt;gloss&gt;sky&lt;/gloss&gt;</v>
      </c>
      <c r="E61" t="s">
        <v>7</v>
      </c>
    </row>
    <row r="62" spans="1:5" ht="20.25">
      <c r="A62" t="s">
        <v>8</v>
      </c>
      <c r="B62" t="str">
        <f>CONCATENATE("&lt;entry&gt;",'Word List'!A62,"&lt;/entry&gt;")</f>
        <v>&lt;entry&gt;60&lt;/entry&gt;</v>
      </c>
      <c r="C62" t="str">
        <f>CONCATENATE("&lt;IPA_transcription&gt;",'Word List'!B62,"&lt;/IPA_transcription&gt;")</f>
        <v>&lt;IPA_transcription&gt;&lt;/IPA_transcription&gt;</v>
      </c>
      <c r="D62" t="str">
        <f>CONCATENATE("&lt;gloss&gt;",'Word List'!C62,"&lt;/gloss&gt;")</f>
        <v>&lt;gloss&gt;corn&lt;/gloss&gt;</v>
      </c>
      <c r="E62" t="s">
        <v>7</v>
      </c>
    </row>
    <row r="63" spans="1:5" ht="20.25">
      <c r="A63" t="s">
        <v>8</v>
      </c>
      <c r="B63" t="str">
        <f>CONCATENATE("&lt;entry&gt;",'Word List'!A63,"&lt;/entry&gt;")</f>
        <v>&lt;entry&gt;61&lt;/entry&gt;</v>
      </c>
      <c r="C63" t="str">
        <f>CONCATENATE("&lt;IPA_transcription&gt;",'Word List'!B63,"&lt;/IPA_transcription&gt;")</f>
        <v>&lt;IPA_transcription&gt;&lt;/IPA_transcription&gt;</v>
      </c>
      <c r="D63" t="str">
        <f>CONCATENATE("&lt;gloss&gt;",'Word List'!C63,"&lt;/gloss&gt;")</f>
        <v>&lt;gloss&gt;ice&lt;/gloss&gt;</v>
      </c>
      <c r="E63" t="s">
        <v>7</v>
      </c>
    </row>
    <row r="64" spans="1:5" ht="20.25">
      <c r="A64" t="s">
        <v>8</v>
      </c>
      <c r="B64" t="str">
        <f>CONCATENATE("&lt;entry&gt;",'Word List'!A64,"&lt;/entry&gt;")</f>
        <v>&lt;entry&gt;62&lt;/entry&gt;</v>
      </c>
      <c r="C64" t="str">
        <f>CONCATENATE("&lt;IPA_transcription&gt;",'Word List'!B64,"&lt;/IPA_transcription&gt;")</f>
        <v>&lt;IPA_transcription&gt;&lt;/IPA_transcription&gt;</v>
      </c>
      <c r="D64" t="str">
        <f>CONCATENATE("&lt;gloss&gt;",'Word List'!C64,"&lt;/gloss&gt;")</f>
        <v>&lt;gloss&gt;nephew&lt;/gloss&gt;</v>
      </c>
      <c r="E64" t="s">
        <v>7</v>
      </c>
    </row>
    <row r="65" spans="1:5" ht="20.25">
      <c r="A65" t="s">
        <v>8</v>
      </c>
      <c r="B65" t="str">
        <f>CONCATENATE("&lt;entry&gt;",'Word List'!A65,"&lt;/entry&gt;")</f>
        <v>&lt;entry&gt;63&lt;/entry&gt;</v>
      </c>
      <c r="C65" t="str">
        <f>CONCATENATE("&lt;IPA_transcription&gt;",'Word List'!B65,"&lt;/IPA_transcription&gt;")</f>
        <v>&lt;IPA_transcription&gt;&lt;/IPA_transcription&gt;</v>
      </c>
      <c r="D65" t="str">
        <f>CONCATENATE("&lt;gloss&gt;",'Word List'!C65,"&lt;/gloss&gt;")</f>
        <v>&lt;gloss&gt;pus&lt;/gloss&gt;</v>
      </c>
      <c r="E65" t="s">
        <v>7</v>
      </c>
    </row>
    <row r="66" spans="1:5" ht="20.25">
      <c r="A66" t="s">
        <v>8</v>
      </c>
      <c r="B66" t="str">
        <f>CONCATENATE("&lt;entry&gt;",'Word List'!A66,"&lt;/entry&gt;")</f>
        <v>&lt;entry&gt;64&lt;/entry&gt;</v>
      </c>
      <c r="C66" t="str">
        <f>CONCATENATE("&lt;IPA_transcription&gt;",'Word List'!B66,"&lt;/IPA_transcription&gt;")</f>
        <v>&lt;IPA_transcription&gt;&lt;/IPA_transcription&gt;</v>
      </c>
      <c r="D66" t="str">
        <f>CONCATENATE("&lt;gloss&gt;",'Word List'!C66,"&lt;/gloss&gt;")</f>
        <v>&lt;gloss&gt;dark colored&lt;/gloss&gt;</v>
      </c>
      <c r="E66" t="s">
        <v>7</v>
      </c>
    </row>
    <row r="67" spans="1:5" ht="20.25">
      <c r="A67" t="s">
        <v>8</v>
      </c>
      <c r="B67" t="str">
        <f>CONCATENATE("&lt;entry&gt;",'Word List'!A67,"&lt;/entry&gt;")</f>
        <v>&lt;entry&gt;65&lt;/entry&gt;</v>
      </c>
      <c r="C67" t="str">
        <f>CONCATENATE("&lt;IPA_transcription&gt;",'Word List'!B67,"&lt;/IPA_transcription&gt;")</f>
        <v>&lt;IPA_transcription&gt;&lt;/IPA_transcription&gt;</v>
      </c>
      <c r="D67" t="str">
        <f>CONCATENATE("&lt;gloss&gt;",'Word List'!C67,"&lt;/gloss&gt;")</f>
        <v>&lt;gloss&gt;bee weed&lt;/gloss&gt;</v>
      </c>
      <c r="E67" t="s">
        <v>7</v>
      </c>
    </row>
    <row r="68" spans="1:5" ht="20.25">
      <c r="A68" t="s">
        <v>8</v>
      </c>
      <c r="B68" t="str">
        <f>CONCATENATE("&lt;entry&gt;",'Word List'!A68,"&lt;/entry&gt;")</f>
        <v>&lt;entry&gt;66&lt;/entry&gt;</v>
      </c>
      <c r="C68" t="str">
        <f>CONCATENATE("&lt;IPA_transcription&gt;",'Word List'!B68,"&lt;/IPA_transcription&gt;")</f>
        <v>&lt;IPA_transcription&gt;&lt;/IPA_transcription&gt;</v>
      </c>
      <c r="D68" t="str">
        <f>CONCATENATE("&lt;gloss&gt;",'Word List'!C68,"&lt;/gloss&gt;")</f>
        <v>&lt;gloss&gt;baby&lt;/gloss&gt;</v>
      </c>
      <c r="E68" t="s">
        <v>7</v>
      </c>
    </row>
    <row r="69" spans="1:5" ht="20.25">
      <c r="A69" t="s">
        <v>8</v>
      </c>
      <c r="B69" t="str">
        <f>CONCATENATE("&lt;entry&gt;",'Word List'!A69,"&lt;/entry&gt;")</f>
        <v>&lt;entry&gt;67&lt;/entry&gt;</v>
      </c>
      <c r="C69" t="str">
        <f>CONCATENATE("&lt;IPA_transcription&gt;",'Word List'!B69,"&lt;/IPA_transcription&gt;")</f>
        <v>&lt;IPA_transcription&gt;&lt;/IPA_transcription&gt;</v>
      </c>
      <c r="D69" t="str">
        <f>CONCATENATE("&lt;gloss&gt;",'Word List'!C69,"&lt;/gloss&gt;")</f>
        <v>&lt;gloss&gt;he is running along&lt;/gloss&gt;</v>
      </c>
      <c r="E69" t="s">
        <v>7</v>
      </c>
    </row>
    <row r="70" spans="1:5" ht="20.25">
      <c r="A70" t="s">
        <v>8</v>
      </c>
      <c r="B70" t="str">
        <f>CONCATENATE("&lt;entry&gt;",'Word List'!A70,"&lt;/entry&gt;")</f>
        <v>&lt;entry&gt;68&lt;/entry&gt;</v>
      </c>
      <c r="C70" t="str">
        <f>CONCATENATE("&lt;IPA_transcription&gt;",'Word List'!B70,"&lt;/IPA_transcription&gt;")</f>
        <v>&lt;IPA_transcription&gt;&lt;/IPA_transcription&gt;</v>
      </c>
      <c r="D70" t="str">
        <f>CONCATENATE("&lt;gloss&gt;",'Word List'!C70,"&lt;/gloss&gt;")</f>
        <v>&lt;gloss&gt;his louse&lt;/gloss&gt;</v>
      </c>
      <c r="E70" t="s">
        <v>7</v>
      </c>
    </row>
    <row r="71" spans="1:5" ht="20.25">
      <c r="A71" t="s">
        <v>8</v>
      </c>
      <c r="B71" t="str">
        <f>CONCATENATE("&lt;entry&gt;",'Word List'!A71,"&lt;/entry&gt;")</f>
        <v>&lt;entry&gt;69&lt;/entry&gt;</v>
      </c>
      <c r="C71" t="str">
        <f>CONCATENATE("&lt;IPA_transcription&gt;",'Word List'!B71,"&lt;/IPA_transcription&gt;")</f>
        <v>&lt;IPA_transcription&gt;&lt;/IPA_transcription&gt;</v>
      </c>
      <c r="D71" t="str">
        <f>CONCATENATE("&lt;gloss&gt;",'Word List'!C71,"&lt;/gloss&gt;")</f>
        <v>&lt;gloss&gt;his father&lt;/gloss&gt;</v>
      </c>
      <c r="E71" t="s">
        <v>7</v>
      </c>
    </row>
    <row r="72" spans="1:5" ht="20.25">
      <c r="A72" t="s">
        <v>8</v>
      </c>
      <c r="B72" t="str">
        <f>CONCATENATE("&lt;entry&gt;",'Word List'!A72,"&lt;/entry&gt;")</f>
        <v>&lt;entry&gt;70&lt;/entry&gt;</v>
      </c>
      <c r="C72" t="str">
        <f>CONCATENATE("&lt;IPA_transcription&gt;",'Word List'!B72,"&lt;/IPA_transcription&gt;")</f>
        <v>&lt;IPA_transcription&gt;&lt;/IPA_transcription&gt;</v>
      </c>
      <c r="D72" t="str">
        <f>CONCATENATE("&lt;gloss&gt;",'Word List'!C72,"&lt;/gloss&gt;")</f>
        <v>&lt;gloss&gt;you two (too) are crawling around&lt;/gloss&gt;</v>
      </c>
      <c r="E72" t="s">
        <v>7</v>
      </c>
    </row>
    <row r="73" spans="1:5" ht="20.25">
      <c r="A73" t="s">
        <v>8</v>
      </c>
      <c r="B73" t="str">
        <f>CONCATENATE("&lt;entry&gt;",'Word List'!A73,"&lt;/entry&gt;")</f>
        <v>&lt;entry&gt;71&lt;/entry&gt;</v>
      </c>
      <c r="C73" t="str">
        <f>CONCATENATE("&lt;IPA_transcription&gt;",'Word List'!B73,"&lt;/IPA_transcription&gt;")</f>
        <v>&lt;IPA_transcription&gt;&lt;/IPA_transcription&gt;</v>
      </c>
      <c r="D73" t="str">
        <f>CONCATENATE("&lt;gloss&gt;",'Word List'!C73,"&lt;/gloss&gt;")</f>
        <v>&lt;gloss&gt;arrow&lt;/gloss&gt;</v>
      </c>
      <c r="E73" t="s">
        <v>7</v>
      </c>
    </row>
    <row r="74" spans="1:5" ht="20.25">
      <c r="A74" t="s">
        <v>8</v>
      </c>
      <c r="B74" t="str">
        <f>CONCATENATE("&lt;entry&gt;",'Word List'!A74,"&lt;/entry&gt;")</f>
        <v>&lt;entry&gt;72&lt;/entry&gt;</v>
      </c>
      <c r="C74" t="str">
        <f>CONCATENATE("&lt;IPA_transcription&gt;",'Word List'!B74,"&lt;/IPA_transcription&gt;")</f>
        <v>&lt;IPA_transcription&gt;&lt;/IPA_transcription&gt;</v>
      </c>
      <c r="D74" t="str">
        <f>CONCATENATE("&lt;gloss&gt;",'Word List'!C74,"&lt;/gloss&gt;")</f>
        <v>&lt;gloss&gt;clothing&lt;/gloss&gt;</v>
      </c>
      <c r="E74" t="s">
        <v>7</v>
      </c>
    </row>
    <row r="75" spans="1:5" ht="20.25">
      <c r="A75" t="s">
        <v>8</v>
      </c>
      <c r="B75" t="str">
        <f>CONCATENATE("&lt;entry&gt;",'Word List'!A75,"&lt;/entry&gt;")</f>
        <v>&lt;entry&gt;73&lt;/entry&gt;</v>
      </c>
      <c r="C75" t="str">
        <f>CONCATENATE("&lt;IPA_transcription&gt;",'Word List'!B75,"&lt;/IPA_transcription&gt;")</f>
        <v>&lt;IPA_transcription&gt;&lt;/IPA_transcription&gt;</v>
      </c>
      <c r="D75" t="str">
        <f>CONCATENATE("&lt;gloss&gt;",'Word List'!C75,"&lt;/gloss&gt;")</f>
        <v>&lt;gloss&gt;cottonwood tree&lt;/gloss&gt;</v>
      </c>
      <c r="E75" t="s">
        <v>7</v>
      </c>
    </row>
    <row r="76" spans="1:5" ht="20.25">
      <c r="A76" t="s">
        <v>8</v>
      </c>
      <c r="B76" t="str">
        <f>CONCATENATE("&lt;entry&gt;",'Word List'!A76,"&lt;/entry&gt;")</f>
        <v>&lt;entry&gt;74&lt;/entry&gt;</v>
      </c>
      <c r="C76" t="str">
        <f>CONCATENATE("&lt;IPA_transcription&gt;",'Word List'!B76,"&lt;/IPA_transcription&gt;")</f>
        <v>&lt;IPA_transcription&gt;&lt;/IPA_transcription&gt;</v>
      </c>
      <c r="D76" t="str">
        <f>CONCATENATE("&lt;gloss&gt;",'Word List'!C76,"&lt;/gloss&gt;")</f>
        <v>&lt;gloss&gt;coyote&lt;/gloss&gt;</v>
      </c>
      <c r="E76" t="s">
        <v>7</v>
      </c>
    </row>
    <row r="77" spans="1:5" ht="20.25">
      <c r="A77" t="s">
        <v>8</v>
      </c>
      <c r="B77" t="str">
        <f>CONCATENATE("&lt;entry&gt;",'Word List'!A77,"&lt;/entry&gt;")</f>
        <v>&lt;entry&gt;75&lt;/entry&gt;</v>
      </c>
      <c r="C77" t="str">
        <f>CONCATENATE("&lt;IPA_transcription&gt;",'Word List'!B77,"&lt;/IPA_transcription&gt;")</f>
        <v>&lt;IPA_transcription&gt;&lt;/IPA_transcription&gt;</v>
      </c>
      <c r="D77" t="str">
        <f>CONCATENATE("&lt;gloss&gt;",'Word List'!C77,"&lt;/gloss&gt;")</f>
        <v>&lt;gloss&gt;into him; satisfaction&lt;/gloss&gt;</v>
      </c>
      <c r="E77" t="s">
        <v>7</v>
      </c>
    </row>
    <row r="78" spans="1:5" ht="20.25">
      <c r="A78" t="s">
        <v>8</v>
      </c>
      <c r="B78" t="str">
        <f>CONCATENATE("&lt;entry&gt;",'Word List'!A78,"&lt;/entry&gt;")</f>
        <v>&lt;entry&gt;76&lt;/entry&gt;</v>
      </c>
      <c r="C78" t="str">
        <f>CONCATENATE("&lt;IPA_transcription&gt;",'Word List'!B78,"&lt;/IPA_transcription&gt;")</f>
        <v>&lt;IPA_transcription&gt;&lt;/IPA_transcription&gt;</v>
      </c>
      <c r="D78" t="str">
        <f>CONCATENATE("&lt;gloss&gt;",'Word List'!C78,"&lt;/gloss&gt;")</f>
        <v>&lt;gloss&gt;louse&lt;/gloss&gt;</v>
      </c>
      <c r="E78" t="s">
        <v>7</v>
      </c>
    </row>
    <row r="79" spans="1:5" ht="20.25">
      <c r="A79" t="s">
        <v>8</v>
      </c>
      <c r="B79" t="str">
        <f>CONCATENATE("&lt;entry&gt;",'Word List'!A79,"&lt;/entry&gt;")</f>
        <v>&lt;entry&gt;77&lt;/entry&gt;</v>
      </c>
      <c r="C79" t="str">
        <f>CONCATENATE("&lt;IPA_transcription&gt;",'Word List'!B79,"&lt;/IPA_transcription&gt;")</f>
        <v>&lt;IPA_transcription&gt;&lt;/IPA_transcription&gt;</v>
      </c>
      <c r="D79" t="str">
        <f>CONCATENATE("&lt;gloss&gt;",'Word List'!C79,"&lt;/gloss&gt;")</f>
        <v>&lt;gloss&gt;medicine pouch&lt;/gloss&gt;</v>
      </c>
      <c r="E79" t="s">
        <v>7</v>
      </c>
    </row>
    <row r="80" spans="1:5" ht="20.25">
      <c r="A80" t="s">
        <v>8</v>
      </c>
      <c r="B80" t="str">
        <f>CONCATENATE("&lt;entry&gt;",'Word List'!A80,"&lt;/entry&gt;")</f>
        <v>&lt;entry&gt;78&lt;/entry&gt;</v>
      </c>
      <c r="C80" t="str">
        <f>CONCATENATE("&lt;IPA_transcription&gt;",'Word List'!B80,"&lt;/IPA_transcription&gt;")</f>
        <v>&lt;IPA_transcription&gt;&lt;/IPA_transcription&gt;</v>
      </c>
      <c r="D80" t="str">
        <f>CONCATENATE("&lt;gloss&gt;",'Word List'!C80,"&lt;/gloss&gt;")</f>
        <v>&lt;gloss&gt;outside of&lt;/gloss&gt;</v>
      </c>
      <c r="E80" t="s">
        <v>7</v>
      </c>
    </row>
    <row r="81" spans="1:5" ht="20.25">
      <c r="A81" t="s">
        <v>8</v>
      </c>
      <c r="B81" t="str">
        <f>CONCATENATE("&lt;entry&gt;",'Word List'!A81,"&lt;/entry&gt;")</f>
        <v>&lt;entry&gt;79&lt;/entry&gt;</v>
      </c>
      <c r="C81" t="str">
        <f>CONCATENATE("&lt;IPA_transcription&gt;",'Word List'!B81,"&lt;/IPA_transcription&gt;")</f>
        <v>&lt;IPA_transcription&gt;&lt;/IPA_transcription&gt;</v>
      </c>
      <c r="D81" t="str">
        <f>CONCATENATE("&lt;gloss&gt;",'Word List'!C81,"&lt;/gloss&gt;")</f>
        <v>&lt;gloss&gt;song&lt;/gloss&gt;</v>
      </c>
      <c r="E81" t="s">
        <v>7</v>
      </c>
    </row>
    <row r="82" spans="1:5" ht="20.25">
      <c r="A82" t="s">
        <v>8</v>
      </c>
      <c r="B82" t="str">
        <f>CONCATENATE("&lt;entry&gt;",'Word List'!A82,"&lt;/entry&gt;")</f>
        <v>&lt;entry&gt;80&lt;/entry&gt;</v>
      </c>
      <c r="C82" t="str">
        <f>CONCATENATE("&lt;IPA_transcription&gt;",'Word List'!B82,"&lt;/IPA_transcription&gt;")</f>
        <v>&lt;IPA_transcription&gt;&lt;/IPA_transcription&gt;</v>
      </c>
      <c r="D82" t="str">
        <f>CONCATENATE("&lt;gloss&gt;",'Word List'!C82,"&lt;/gloss&gt;")</f>
        <v>&lt;gloss&gt;the water&lt;/gloss&gt;</v>
      </c>
      <c r="E82" t="s">
        <v>7</v>
      </c>
    </row>
    <row r="83" spans="1:5" ht="20.25">
      <c r="A83" t="s">
        <v>8</v>
      </c>
      <c r="B83" t="str">
        <f>CONCATENATE("&lt;entry&gt;",'Word List'!A83,"&lt;/entry&gt;")</f>
        <v>&lt;entry&gt;81&lt;/entry&gt;</v>
      </c>
      <c r="C83" t="str">
        <f>CONCATENATE("&lt;IPA_transcription&gt;",'Word List'!B83,"&lt;/IPA_transcription&gt;")</f>
        <v>&lt;IPA_transcription&gt;&lt;/IPA_transcription&gt;</v>
      </c>
      <c r="D83" t="str">
        <f>CONCATENATE("&lt;gloss&gt;",'Word List'!C83,"&lt;/gloss&gt;")</f>
        <v>&lt;gloss&gt;this&lt;/gloss&gt;</v>
      </c>
      <c r="E83" t="s">
        <v>7</v>
      </c>
    </row>
    <row r="84" spans="1:5" ht="20.25">
      <c r="A84" t="s">
        <v>8</v>
      </c>
      <c r="B84" t="str">
        <f>CONCATENATE("&lt;entry&gt;",'Word List'!A84,"&lt;/entry&gt;")</f>
        <v>&lt;entry&gt;82&lt;/entry&gt;</v>
      </c>
      <c r="C84" t="str">
        <f>CONCATENATE("&lt;IPA_transcription&gt;",'Word List'!B84,"&lt;/IPA_transcription&gt;")</f>
        <v>&lt;IPA_transcription&gt;&lt;/IPA_transcription&gt;</v>
      </c>
      <c r="D84" t="str">
        <f>CONCATENATE("&lt;gloss&gt;",'Word List'!C84,"&lt;/gloss&gt;")</f>
        <v>&lt;gloss&gt;winter&lt;/gloss&gt;</v>
      </c>
      <c r="E84" t="s">
        <v>7</v>
      </c>
    </row>
    <row r="85" spans="1:5" ht="20.25">
      <c r="A85" t="s">
        <v>8</v>
      </c>
      <c r="B85" t="str">
        <f>CONCATENATE("&lt;entry&gt;",'Word List'!A85,"&lt;/entry&gt;")</f>
        <v>&lt;entry&gt;83&lt;/entry&gt;</v>
      </c>
      <c r="C85" t="str">
        <f>CONCATENATE("&lt;IPA_transcription&gt;",'Word List'!B85,"&lt;/IPA_transcription&gt;")</f>
        <v>&lt;IPA_transcription&gt;&lt;/IPA_transcription&gt;</v>
      </c>
      <c r="D85" t="str">
        <f>CONCATENATE("&lt;gloss&gt;",'Word List'!C85,"&lt;/gloss&gt;")</f>
        <v>&lt;gloss&gt;work&lt;/gloss&gt;</v>
      </c>
      <c r="E85" t="s">
        <v>7</v>
      </c>
    </row>
    <row r="86" spans="1:5" ht="20.25">
      <c r="A86" t="s">
        <v>8</v>
      </c>
      <c r="B86" t="str">
        <f>CONCATENATE("&lt;entry&gt;",'Word List'!A86,"&lt;/entry&gt;")</f>
        <v>&lt;entry&gt;84&lt;/entry&gt;</v>
      </c>
      <c r="C86" t="str">
        <f>CONCATENATE("&lt;IPA_transcription&gt;",'Word List'!B86,"&lt;/IPA_transcription&gt;")</f>
        <v>&lt;IPA_transcription&gt;&lt;/IPA_transcription&gt;</v>
      </c>
      <c r="D86" t="str">
        <f>CONCATENATE("&lt;gloss&gt;",'Word List'!C86,"&lt;/gloss&gt;")</f>
        <v>&lt;gloss&gt;fire&lt;/gloss&gt;</v>
      </c>
      <c r="E86" t="s">
        <v>7</v>
      </c>
    </row>
    <row r="87" spans="1:5" ht="20.25">
      <c r="A87" t="s">
        <v>8</v>
      </c>
      <c r="B87" t="str">
        <f>CONCATENATE("&lt;entry&gt;",'Word List'!A87,"&lt;/entry&gt;")</f>
        <v>&lt;entry&gt;85&lt;/entry&gt;</v>
      </c>
      <c r="C87" t="str">
        <f>CONCATENATE("&lt;IPA_transcription&gt;",'Word List'!B87,"&lt;/IPA_transcription&gt;")</f>
        <v>&lt;IPA_transcription&gt;&lt;/IPA_transcription&gt;</v>
      </c>
      <c r="D87" t="str">
        <f>CONCATENATE("&lt;gloss&gt;",'Word List'!C87,"&lt;/gloss&gt;")</f>
        <v>&lt;gloss&gt;star&lt;/gloss&gt;</v>
      </c>
      <c r="E87" t="s">
        <v>7</v>
      </c>
    </row>
    <row r="88" spans="1:5" ht="20.25">
      <c r="A88" t="s">
        <v>8</v>
      </c>
      <c r="B88" t="str">
        <f>CONCATENATE("&lt;entry&gt;",'Word List'!A88,"&lt;/entry&gt;")</f>
        <v>&lt;entry&gt;86&lt;/entry&gt;</v>
      </c>
      <c r="C88" t="str">
        <f>CONCATENATE("&lt;IPA_transcription&gt;",'Word List'!B88,"&lt;/IPA_transcription&gt;")</f>
        <v>&lt;IPA_transcription&gt;&lt;/IPA_transcription&gt;</v>
      </c>
      <c r="D88" t="str">
        <f>CONCATENATE("&lt;gloss&gt;",'Word List'!C88,"&lt;/gloss&gt;")</f>
        <v>&lt;gloss&gt;prairie dog&lt;/gloss&gt;</v>
      </c>
      <c r="E88" t="s">
        <v>7</v>
      </c>
    </row>
    <row r="89" spans="1:5" ht="20.25">
      <c r="A89" t="s">
        <v>8</v>
      </c>
      <c r="B89" t="str">
        <f>CONCATENATE("&lt;entry&gt;",'Word List'!A89,"&lt;/entry&gt;")</f>
        <v>&lt;entry&gt;87&lt;/entry&gt;</v>
      </c>
      <c r="C89" t="str">
        <f>CONCATENATE("&lt;IPA_transcription&gt;",'Word List'!B89,"&lt;/IPA_transcription&gt;")</f>
        <v>&lt;IPA_transcription&gt;&lt;/IPA_transcription&gt;</v>
      </c>
      <c r="D89" t="str">
        <f>CONCATENATE("&lt;gloss&gt;",'Word List'!C89,"&lt;/gloss&gt;")</f>
        <v>&lt;gloss&gt;water&lt;/gloss&gt;</v>
      </c>
      <c r="E89" t="s">
        <v>7</v>
      </c>
    </row>
    <row r="90" spans="1:5" ht="20.25">
      <c r="A90" t="s">
        <v>8</v>
      </c>
      <c r="B90" t="str">
        <f>CONCATENATE("&lt;entry&gt;",'Word List'!A90,"&lt;/entry&gt;")</f>
        <v>&lt;entry&gt;88&lt;/entry&gt;</v>
      </c>
      <c r="C90" t="str">
        <f>CONCATENATE("&lt;IPA_transcription&gt;",'Word List'!B90,"&lt;/IPA_transcription&gt;")</f>
        <v>&lt;IPA_transcription&gt;&lt;/IPA_transcription&gt;</v>
      </c>
      <c r="D90" t="str">
        <f>CONCATENATE("&lt;gloss&gt;",'Word List'!C90,"&lt;/gloss&gt;")</f>
        <v>&lt;gloss&gt;by means of &lt;/gloss&gt;</v>
      </c>
      <c r="E90" t="s">
        <v>7</v>
      </c>
    </row>
    <row r="91" spans="1:5" ht="20.25">
      <c r="A91" t="s">
        <v>8</v>
      </c>
      <c r="B91" t="str">
        <f>CONCATENATE("&lt;entry&gt;",'Word List'!A91,"&lt;/entry&gt;")</f>
        <v>&lt;entry&gt;89&lt;/entry&gt;</v>
      </c>
      <c r="C91" t="str">
        <f>CONCATENATE("&lt;IPA_transcription&gt;",'Word List'!B91,"&lt;/IPA_transcription&gt;")</f>
        <v>&lt;IPA_transcription&gt;&lt;/IPA_transcription&gt;</v>
      </c>
      <c r="D91" t="str">
        <f>CONCATENATE("&lt;gloss&gt;",'Word List'!C91,"&lt;/gloss&gt;")</f>
        <v>&lt;gloss&gt;his forehead&lt;/gloss&gt;</v>
      </c>
      <c r="E91" t="s">
        <v>7</v>
      </c>
    </row>
    <row r="92" spans="1:5" ht="20.25">
      <c r="A92" t="s">
        <v>8</v>
      </c>
      <c r="B92" t="str">
        <f>CONCATENATE("&lt;entry&gt;",'Word List'!A92,"&lt;/entry&gt;")</f>
        <v>&lt;entry&gt;90&lt;/entry&gt;</v>
      </c>
      <c r="C92" t="str">
        <f>CONCATENATE("&lt;IPA_transcription&gt;",'Word List'!B92,"&lt;/IPA_transcription&gt;")</f>
        <v>&lt;IPA_transcription&gt;&lt;/IPA_transcription&gt;</v>
      </c>
      <c r="D92" t="str">
        <f>CONCATENATE("&lt;gloss&gt;",'Word List'!C92,"&lt;/gloss&gt;")</f>
        <v>&lt;gloss&gt;in the middle of&lt;/gloss&gt;</v>
      </c>
      <c r="E92" t="s">
        <v>7</v>
      </c>
    </row>
    <row r="93" spans="1:5" ht="20.25">
      <c r="A93" t="s">
        <v>8</v>
      </c>
      <c r="B93" t="str">
        <f>CONCATENATE("&lt;entry&gt;",'Word List'!A93,"&lt;/entry&gt;")</f>
        <v>&lt;entry&gt;91&lt;/entry&gt;</v>
      </c>
      <c r="C93" t="str">
        <f>CONCATENATE("&lt;IPA_transcription&gt;",'Word List'!B93,"&lt;/IPA_transcription&gt;")</f>
        <v>&lt;IPA_transcription&gt;&lt;/IPA_transcription&gt;</v>
      </c>
      <c r="D93" t="str">
        <f>CONCATENATE("&lt;gloss&gt;",'Word List'!C93,"&lt;/gloss&gt;")</f>
        <v>&lt;gloss&gt;father&lt;/gloss&gt;</v>
      </c>
      <c r="E93" t="s">
        <v>7</v>
      </c>
    </row>
    <row r="94" spans="1:5" ht="20.25">
      <c r="A94" t="s">
        <v>8</v>
      </c>
      <c r="B94" t="str">
        <f>CONCATENATE("&lt;entry&gt;",'Word List'!A94,"&lt;/entry&gt;")</f>
        <v>&lt;entry&gt;92&lt;/entry&gt;</v>
      </c>
      <c r="C94" t="str">
        <f>CONCATENATE("&lt;IPA_transcription&gt;",'Word List'!B94,"&lt;/IPA_transcription&gt;")</f>
        <v>&lt;IPA_transcription&gt;&lt;/IPA_transcription&gt;</v>
      </c>
      <c r="D94" t="str">
        <f>CONCATENATE("&lt;gloss&gt;",'Word List'!C94,"&lt;/gloss&gt;")</f>
        <v>&lt;gloss&gt;cat's tail&lt;/gloss&gt;</v>
      </c>
      <c r="E94" t="s">
        <v>7</v>
      </c>
    </row>
    <row r="95" spans="1:5" ht="20.25">
      <c r="A95" t="s">
        <v>8</v>
      </c>
      <c r="B95" t="str">
        <f>CONCATENATE("&lt;entry&gt;",'Word List'!A95,"&lt;/entry&gt;")</f>
        <v>&lt;entry&gt;93&lt;/entry&gt;</v>
      </c>
      <c r="C95" t="str">
        <f>CONCATENATE("&lt;IPA_transcription&gt;",'Word List'!B95,"&lt;/IPA_transcription&gt;")</f>
        <v>&lt;IPA_transcription&gt;&lt;/IPA_transcription&gt;</v>
      </c>
      <c r="D95" t="str">
        <f>CONCATENATE("&lt;gloss&gt;",'Word List'!C95,"&lt;/gloss&gt;")</f>
        <v>&lt;gloss&gt;front&lt;/gloss&gt;</v>
      </c>
      <c r="E95" t="s">
        <v>7</v>
      </c>
    </row>
    <row r="96" spans="1:5" ht="20.25">
      <c r="A96" t="s">
        <v>8</v>
      </c>
      <c r="B96" t="str">
        <f>CONCATENATE("&lt;entry&gt;",'Word List'!A96,"&lt;/entry&gt;")</f>
        <v>&lt;entry&gt;94&lt;/entry&gt;</v>
      </c>
      <c r="C96" t="str">
        <f>CONCATENATE("&lt;IPA_transcription&gt;",'Word List'!B96,"&lt;/IPA_transcription&gt;")</f>
        <v>&lt;IPA_transcription&gt;&lt;/IPA_transcription&gt;</v>
      </c>
      <c r="D96" t="str">
        <f>CONCATENATE("&lt;gloss&gt;",'Word List'!C96,"&lt;/gloss&gt;")</f>
        <v>&lt;gloss&gt;juice&lt;/gloss&gt;</v>
      </c>
      <c r="E96" t="s">
        <v>7</v>
      </c>
    </row>
    <row r="97" spans="1:5" ht="20.25">
      <c r="A97" t="s">
        <v>8</v>
      </c>
      <c r="B97" t="str">
        <f>CONCATENATE("&lt;entry&gt;",'Word List'!A97,"&lt;/entry&gt;")</f>
        <v>&lt;entry&gt;95&lt;/entry&gt;</v>
      </c>
      <c r="C97" t="str">
        <f>CONCATENATE("&lt;IPA_transcription&gt;",'Word List'!B97,"&lt;/IPA_transcription&gt;")</f>
        <v>&lt;IPA_transcription&gt;&lt;/IPA_transcription&gt;</v>
      </c>
      <c r="D97" t="str">
        <f>CONCATENATE("&lt;gloss&gt;",'Word List'!C97,"&lt;/gloss&gt;")</f>
        <v>&lt;gloss&gt;his fluid&lt;/gloss&gt;</v>
      </c>
      <c r="E97" t="s">
        <v>7</v>
      </c>
    </row>
    <row r="98" spans="1:5" ht="20.25">
      <c r="A98" t="s">
        <v>8</v>
      </c>
      <c r="B98" t="str">
        <f>CONCATENATE("&lt;entry&gt;",'Word List'!A98,"&lt;/entry&gt;")</f>
        <v>&lt;entry&gt;96&lt;/entry&gt;</v>
      </c>
      <c r="C98" t="str">
        <f>CONCATENATE("&lt;IPA_transcription&gt;",'Word List'!B98,"&lt;/IPA_transcription&gt;")</f>
        <v>&lt;IPA_transcription&gt;&lt;/IPA_transcription&gt;</v>
      </c>
      <c r="D98" t="str">
        <f>CONCATENATE("&lt;gloss&gt;",'Word List'!C98,"&lt;/gloss&gt;")</f>
        <v>&lt;gloss&gt;bee  &lt;/gloss&gt;</v>
      </c>
      <c r="E98" t="s">
        <v>7</v>
      </c>
    </row>
    <row r="99" spans="1:5" ht="20.25">
      <c r="A99" t="s">
        <v>8</v>
      </c>
      <c r="B99" t="str">
        <f>CONCATENATE("&lt;entry&gt;",'Word List'!A99,"&lt;/entry&gt;")</f>
        <v>&lt;entry&gt;97&lt;/entry&gt;</v>
      </c>
      <c r="C99" t="str">
        <f>CONCATENATE("&lt;IPA_transcription&gt;",'Word List'!B99,"&lt;/IPA_transcription&gt;")</f>
        <v>&lt;IPA_transcription&gt;&lt;/IPA_transcription&gt;</v>
      </c>
      <c r="D99" t="str">
        <f>CONCATENATE("&lt;gloss&gt;",'Word List'!C99,"&lt;/gloss&gt;")</f>
        <v>&lt;gloss&gt;nostril&lt;/gloss&gt;</v>
      </c>
      <c r="E99" t="s">
        <v>7</v>
      </c>
    </row>
    <row r="100" spans="1:5" ht="20.25">
      <c r="A100" t="s">
        <v>8</v>
      </c>
      <c r="B100" t="str">
        <f>CONCATENATE("&lt;entry&gt;",'Word List'!A100,"&lt;/entry&gt;")</f>
        <v>&lt;entry&gt;98&lt;/entry&gt;</v>
      </c>
      <c r="C100" t="str">
        <f>CONCATENATE("&lt;IPA_transcription&gt;",'Word List'!B100,"&lt;/IPA_transcription&gt;")</f>
        <v>&lt;IPA_transcription&gt;&lt;/IPA_transcription&gt;</v>
      </c>
      <c r="D100" t="str">
        <f>CONCATENATE("&lt;gloss&gt;",'Word List'!C100,"&lt;/gloss&gt;")</f>
        <v>&lt;gloss&gt;it itches&lt;/gloss&gt;</v>
      </c>
      <c r="E100" t="s">
        <v>7</v>
      </c>
    </row>
    <row r="101" spans="1:5" ht="20.25">
      <c r="A101" t="s">
        <v>8</v>
      </c>
      <c r="B101" t="str">
        <f>CONCATENATE("&lt;entry&gt;",'Word List'!A101,"&lt;/entry&gt;")</f>
        <v>&lt;entry&gt;99&lt;/entry&gt;</v>
      </c>
      <c r="C101" t="str">
        <f>CONCATENATE("&lt;IPA_transcription&gt;",'Word List'!B101,"&lt;/IPA_transcription&gt;")</f>
        <v>&lt;IPA_transcription&gt;&lt;/IPA_transcription&gt;</v>
      </c>
      <c r="D101" t="str">
        <f>CONCATENATE("&lt;gloss&gt;",'Word List'!C101,"&lt;/gloss&gt;")</f>
        <v>&lt;gloss&gt;it will itch&lt;/gloss&gt;</v>
      </c>
      <c r="E101" t="s">
        <v>7</v>
      </c>
    </row>
    <row r="102" spans="1:5" ht="20.25">
      <c r="A102" t="s">
        <v>8</v>
      </c>
      <c r="B102" t="str">
        <f>CONCATENATE("&lt;entry&gt;",'Word List'!A102,"&lt;/entry&gt;")</f>
        <v>&lt;entry&gt;100&lt;/entry&gt;</v>
      </c>
      <c r="C102" t="str">
        <f>CONCATENATE("&lt;IPA_transcription&gt;",'Word List'!B102,"&lt;/IPA_transcription&gt;")</f>
        <v>&lt;IPA_transcription&gt;&lt;/IPA_transcription&gt;</v>
      </c>
      <c r="D102" t="str">
        <f>CONCATENATE("&lt;gloss&gt;",'Word List'!C102,"&lt;/gloss&gt;")</f>
        <v>&lt;gloss&gt;he caught up with him&lt;/gloss&gt;</v>
      </c>
      <c r="E102" t="s">
        <v>7</v>
      </c>
    </row>
    <row r="103" spans="1:5" ht="20.25">
      <c r="A103" t="s">
        <v>8</v>
      </c>
      <c r="B103" t="str">
        <f>CONCATENATE("&lt;entry&gt;",'Word List'!A103,"&lt;/entry&gt;")</f>
        <v>&lt;entry&gt;101&lt;/entry&gt;</v>
      </c>
      <c r="C103" t="str">
        <f>CONCATENATE("&lt;IPA_transcription&gt;",'Word List'!B103,"&lt;/IPA_transcription&gt;")</f>
        <v>&lt;IPA_transcription&gt;&lt;/IPA_transcription&gt;</v>
      </c>
      <c r="D103" t="str">
        <f>CONCATENATE("&lt;gloss&gt;",'Word List'!C103,"&lt;/gloss&gt;")</f>
        <v>&lt;gloss&gt;don't you dare go yet&lt;/gloss&gt;</v>
      </c>
      <c r="E103" t="s">
        <v>7</v>
      </c>
    </row>
    <row r="104" spans="1:5" ht="20.25">
      <c r="A104" t="s">
        <v>8</v>
      </c>
      <c r="B104" t="str">
        <f>CONCATENATE("&lt;entry&gt;",'Word List'!A104,"&lt;/entry&gt;")</f>
        <v>&lt;entry&gt;102&lt;/entry&gt;</v>
      </c>
      <c r="C104" t="str">
        <f>CONCATENATE("&lt;IPA_transcription&gt;",'Word List'!B104,"&lt;/IPA_transcription&gt;")</f>
        <v>&lt;IPA_transcription&gt;&lt;/IPA_transcription&gt;</v>
      </c>
      <c r="D104" t="str">
        <f>CONCATENATE("&lt;gloss&gt;",'Word List'!C104,"&lt;/gloss&gt;")</f>
        <v>&lt;gloss&gt;he ran by; contributed&lt;/gloss&gt;</v>
      </c>
      <c r="E104" t="s">
        <v>7</v>
      </c>
    </row>
    <row r="105" spans="1:5" ht="20.25">
      <c r="A105" t="s">
        <v>8</v>
      </c>
      <c r="B105" t="str">
        <f>CONCATENATE("&lt;entry&gt;",'Word List'!A105,"&lt;/entry&gt;")</f>
        <v>&lt;entry&gt;103&lt;/entry&gt;</v>
      </c>
      <c r="C105" t="str">
        <f>CONCATENATE("&lt;IPA_transcription&gt;",'Word List'!B105,"&lt;/IPA_transcription&gt;")</f>
        <v>&lt;IPA_transcription&gt;&lt;/IPA_transcription&gt;</v>
      </c>
      <c r="D105" t="str">
        <f>CONCATENATE("&lt;gloss&gt;",'Word List'!C105,"&lt;/gloss&gt;")</f>
        <v>&lt;gloss&gt;I became&lt;/gloss&gt;</v>
      </c>
      <c r="E105" t="s">
        <v>7</v>
      </c>
    </row>
    <row r="106" spans="1:5" ht="20.25">
      <c r="A106" t="s">
        <v>8</v>
      </c>
      <c r="B106" t="str">
        <f>CONCATENATE("&lt;entry&gt;",'Word List'!A106,"&lt;/entry&gt;")</f>
        <v>&lt;entry&gt;104&lt;/entry&gt;</v>
      </c>
      <c r="C106" t="str">
        <f>CONCATENATE("&lt;IPA_transcription&gt;",'Word List'!B106,"&lt;/IPA_transcription&gt;")</f>
        <v>&lt;IPA_transcription&gt;&lt;/IPA_transcription&gt;</v>
      </c>
      <c r="D106" t="str">
        <f>CONCATENATE("&lt;gloss&gt;",'Word List'!C106,"&lt;/gloss&gt;")</f>
        <v>&lt;gloss&gt;young boys&lt;/gloss&gt;</v>
      </c>
      <c r="E106" t="s">
        <v>7</v>
      </c>
    </row>
    <row r="107" spans="1:5" ht="20.25">
      <c r="A107" t="s">
        <v>8</v>
      </c>
      <c r="B107" t="str">
        <f>CONCATENATE("&lt;entry&gt;",'Word List'!A107,"&lt;/entry&gt;")</f>
        <v>&lt;entry&gt;105&lt;/entry&gt;</v>
      </c>
      <c r="C107" t="str">
        <f>CONCATENATE("&lt;IPA_transcription&gt;",'Word List'!B107,"&lt;/IPA_transcription&gt;")</f>
        <v>&lt;IPA_transcription&gt;&lt;/IPA_transcription&gt;</v>
      </c>
      <c r="D107" t="str">
        <f>CONCATENATE("&lt;gloss&gt;",'Word List'!C107,"&lt;/gloss&gt;")</f>
        <v>&lt;gloss&gt;lad; young boy&lt;/gloss&gt;</v>
      </c>
      <c r="E107" t="s">
        <v>7</v>
      </c>
    </row>
    <row r="108" spans="1:5" ht="20.25">
      <c r="A108" t="s">
        <v>8</v>
      </c>
      <c r="B108" t="str">
        <f>CONCATENATE("&lt;entry&gt;",'Word List'!A108,"&lt;/entry&gt;")</f>
        <v>&lt;entry&gt;106&lt;/entry&gt;</v>
      </c>
      <c r="C108" t="str">
        <f>CONCATENATE("&lt;IPA_transcription&gt;",'Word List'!B108,"&lt;/IPA_transcription&gt;")</f>
        <v>&lt;IPA_transcription&gt;&lt;/IPA_transcription&gt;</v>
      </c>
      <c r="D108" t="str">
        <f>CONCATENATE("&lt;gloss&gt;",'Word List'!C108,"&lt;/gloss&gt;")</f>
        <v>&lt;gloss&gt;girl&lt;/gloss&gt;</v>
      </c>
      <c r="E108" t="s">
        <v>7</v>
      </c>
    </row>
    <row r="109" spans="1:5" ht="20.25">
      <c r="A109" t="s">
        <v>8</v>
      </c>
      <c r="B109" t="str">
        <f>CONCATENATE("&lt;entry&gt;",'Word List'!A109,"&lt;/entry&gt;")</f>
        <v>&lt;entry&gt;107&lt;/entry&gt;</v>
      </c>
      <c r="C109" t="str">
        <f>CONCATENATE("&lt;IPA_transcription&gt;",'Word List'!B109,"&lt;/IPA_transcription&gt;")</f>
        <v>&lt;IPA_transcription&gt;&lt;/IPA_transcription&gt;</v>
      </c>
      <c r="D109" t="str">
        <f>CONCATENATE("&lt;gloss&gt;",'Word List'!C109,"&lt;/gloss&gt;")</f>
        <v>&lt;gloss&gt;young girls&lt;/gloss&gt;</v>
      </c>
      <c r="E109" t="s">
        <v>7</v>
      </c>
    </row>
    <row r="110" spans="1:5" ht="20.25">
      <c r="A110" t="s">
        <v>8</v>
      </c>
      <c r="B110" t="str">
        <f>CONCATENATE("&lt;entry&gt;",'Word List'!A110,"&lt;/entry&gt;")</f>
        <v>&lt;entry&gt;108&lt;/entry&gt;</v>
      </c>
      <c r="C110" t="str">
        <f>CONCATENATE("&lt;IPA_transcription&gt;",'Word List'!B110,"&lt;/IPA_transcription&gt;")</f>
        <v>&lt;IPA_transcription&gt;&lt;/IPA_transcription&gt;</v>
      </c>
      <c r="D110" t="str">
        <f>CONCATENATE("&lt;gloss&gt;",'Word List'!C110,"&lt;/gloss&gt;")</f>
        <v>&lt;gloss&gt;for me&lt;/gloss&gt;</v>
      </c>
      <c r="E110" t="s">
        <v>7</v>
      </c>
    </row>
    <row r="111" spans="1:5" ht="20.25">
      <c r="A111" t="s">
        <v>8</v>
      </c>
      <c r="B111" t="str">
        <f>CONCATENATE("&lt;entry&gt;",'Word List'!A111,"&lt;/entry&gt;")</f>
        <v>&lt;entry&gt;109&lt;/entry&gt;</v>
      </c>
      <c r="C111" t="str">
        <f>CONCATENATE("&lt;IPA_transcription&gt;",'Word List'!B111,"&lt;/IPA_transcription&gt;")</f>
        <v>&lt;IPA_transcription&gt;&lt;/IPA_transcription&gt;</v>
      </c>
      <c r="D111" t="str">
        <f>CONCATENATE("&lt;gloss&gt;",'Word List'!C111,"&lt;/gloss&gt;")</f>
        <v>&lt;gloss&gt;word&lt;/gloss&gt;</v>
      </c>
      <c r="E111" t="s">
        <v>7</v>
      </c>
    </row>
    <row r="112" spans="1:5" ht="20.25">
      <c r="A112" t="s">
        <v>8</v>
      </c>
      <c r="B112" t="str">
        <f>CONCATENATE("&lt;entry&gt;",'Word List'!A112,"&lt;/entry&gt;")</f>
        <v>&lt;entry&gt;110&lt;/entry&gt;</v>
      </c>
      <c r="C112" t="str">
        <f>CONCATENATE("&lt;IPA_transcription&gt;",'Word List'!B112,"&lt;/IPA_transcription&gt;")</f>
        <v>&lt;IPA_transcription&gt;&lt;/IPA_transcription&gt;</v>
      </c>
      <c r="D112" t="str">
        <f>CONCATENATE("&lt;gloss&gt;",'Word List'!C112,"&lt;/gloss&gt;")</f>
        <v>&lt;gloss&gt;young ladies&lt;/gloss&gt;</v>
      </c>
      <c r="E112" t="s">
        <v>7</v>
      </c>
    </row>
    <row r="113" ht="20.25">
      <c r="A113" t="s">
        <v>6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2008-09-15T18:40:25Z</dcterms:modified>
  <cp:category/>
  <cp:version/>
  <cp:contentType/>
  <cp:contentStatus/>
</cp:coreProperties>
</file>