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<sst xmlns="http://schemas.openxmlformats.org/spreadsheetml/2006/main" count="291" uniqueCount="150">
  <si>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</si>
  <si>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</si>
  <si>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</si>
  <si>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</si>
  <si>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</si>
  <si>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</si>
  <si>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</si>
  <si>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</si>
  <si>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</si>
  <si>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</si>
  <si>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</si>
  <si>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Mon</t>
  </si>
  <si>
    <t>Notes</t>
  </si>
  <si>
    <t>kloik</t>
  </si>
  <si>
    <t>pig</t>
  </si>
  <si>
    <t>klo̤ik</t>
  </si>
  <si>
    <t>waistcloth</t>
  </si>
  <si>
    <t>kleaŋ</t>
  </si>
  <si>
    <t>to bind</t>
  </si>
  <si>
    <t>kle̤aŋ</t>
  </si>
  <si>
    <t>to carry on the shoulder</t>
  </si>
  <si>
    <t>kloiŋ</t>
  </si>
  <si>
    <t>wolf</t>
  </si>
  <si>
    <t>klo̤iŋ</t>
  </si>
  <si>
    <t>long</t>
  </si>
  <si>
    <t>kləŋ</t>
  </si>
  <si>
    <t>to come</t>
  </si>
  <si>
    <t>klə̤ŋ</t>
  </si>
  <si>
    <t>boat</t>
  </si>
  <si>
    <t>kleʔ</t>
  </si>
  <si>
    <t>to do last</t>
  </si>
  <si>
    <t>kle̤ʔ</t>
  </si>
  <si>
    <t>short</t>
  </si>
  <si>
    <t>kleh</t>
  </si>
  <si>
    <t>to wear over shoulder</t>
  </si>
  <si>
    <t>kle̤h</t>
  </si>
  <si>
    <t>to carve meat</t>
  </si>
  <si>
    <t>to</t>
  </si>
  <si>
    <t>cotton</t>
  </si>
  <si>
    <t>to̤</t>
  </si>
  <si>
    <t>center</t>
  </si>
  <si>
    <t>tho</t>
  </si>
  <si>
    <t>hornet</t>
  </si>
  <si>
    <t>thɔ̤</t>
  </si>
  <si>
    <t>dharma</t>
  </si>
  <si>
    <t>toɑ</t>
  </si>
  <si>
    <t>hand</t>
  </si>
  <si>
    <t>to̤ɑ</t>
  </si>
  <si>
    <t>to sleep</t>
  </si>
  <si>
    <t>thoɑ</t>
  </si>
  <si>
    <t>to plough</t>
  </si>
  <si>
    <t>ɗoɑ</t>
  </si>
  <si>
    <t>into</t>
  </si>
  <si>
    <t>nṳɑ</t>
  </si>
  <si>
    <t>crest of bird</t>
  </si>
  <si>
    <t>puɑ</t>
  </si>
  <si>
    <t>religious festival</t>
  </si>
  <si>
    <t>pṳɑ</t>
  </si>
  <si>
    <t>as much as</t>
  </si>
  <si>
    <t>pʰɔɑ</t>
  </si>
  <si>
    <t>satiated</t>
  </si>
  <si>
    <t>pʰɔ̤ɑ̤</t>
  </si>
  <si>
    <t>calamity</t>
  </si>
  <si>
    <t>ɓoa</t>
  </si>
  <si>
    <t>bean</t>
  </si>
  <si>
    <t>ɓo̤ɑ</t>
  </si>
  <si>
    <t>older sister</t>
  </si>
  <si>
    <t>mṳɑ</t>
  </si>
  <si>
    <t>one</t>
  </si>
  <si>
    <t>after this word, each speaker says the 'bean'/ 'sister pair again</t>
  </si>
  <si>
    <t>wɛ̤ʔ</t>
  </si>
  <si>
    <t>a Wa (an ethnic group)</t>
  </si>
  <si>
    <t>hwɛ̤ʔ</t>
  </si>
  <si>
    <t>corpse</t>
  </si>
  <si>
    <t>hwɑʔ</t>
  </si>
  <si>
    <t>curry</t>
  </si>
  <si>
    <t>kok</t>
  </si>
  <si>
    <t>to call</t>
  </si>
  <si>
    <t>each speaker says all four then all 5 speakers each say the four words in the reverse order</t>
  </si>
  <si>
    <t>kɔ̤k</t>
  </si>
  <si>
    <t>to feel cold</t>
  </si>
  <si>
    <t>khok</t>
  </si>
  <si>
    <t>a cupful</t>
  </si>
  <si>
    <t>kho̤k</t>
  </si>
  <si>
    <t>to knock</t>
  </si>
  <si>
    <t>ŋiək</t>
  </si>
  <si>
    <t>small parrot</t>
  </si>
  <si>
    <t>each speaker says this pair</t>
  </si>
  <si>
    <t>ŋi̤ək</t>
  </si>
  <si>
    <t>tooth</t>
  </si>
  <si>
    <t>kɒ ʔoɑ ŋiək mṳɑ</t>
  </si>
  <si>
    <t>give me a small parrot</t>
  </si>
  <si>
    <t>kɒ ʔoɑ ŋi̤ək mṳɑ</t>
  </si>
  <si>
    <t>give me a tooth</t>
  </si>
  <si>
    <t>hɒm ɓoɑ mṳɑ toɑ plo̤n</t>
  </si>
  <si>
    <t>say 'bean' again</t>
  </si>
  <si>
    <t>hɒm ɓo̤ɑ mṳɑ toɑ plo̤n</t>
  </si>
  <si>
    <t>say 'older sister' again</t>
  </si>
  <si>
    <t>hoɑ</t>
  </si>
  <si>
    <t>burned (of rice)</t>
  </si>
  <si>
    <t>hṳɑ</t>
  </si>
  <si>
    <t>fat</t>
  </si>
  <si>
    <t>sɑy</t>
  </si>
  <si>
    <t>to separate</t>
  </si>
  <si>
    <t>sɑ̤y</t>
  </si>
  <si>
    <t>skinny</t>
  </si>
  <si>
    <t>nɑiŋ</t>
  </si>
  <si>
    <t>branch</t>
  </si>
  <si>
    <t>hnɑik</t>
  </si>
  <si>
    <t>sword</t>
  </si>
  <si>
    <t>give me a branch</t>
  </si>
  <si>
    <t>give me a sword</t>
  </si>
  <si>
    <t>hloik</t>
  </si>
  <si>
    <t>moss</t>
  </si>
  <si>
    <t>lo̤ik</t>
  </si>
  <si>
    <t>book</t>
  </si>
  <si>
    <t>kɒ ʔoɑ hloik ɲɛ̤ʔ</t>
  </si>
  <si>
    <t>give me a little moss</t>
  </si>
  <si>
    <t>kɒ ʔoɑ lo̤ik mṳɑ</t>
  </si>
  <si>
    <t>give me a book</t>
  </si>
  <si>
    <t>wɑ̤iŋ</t>
  </si>
  <si>
    <t>mint</t>
  </si>
  <si>
    <t>each speaker says all three</t>
  </si>
  <si>
    <t>hwɑiŋ</t>
  </si>
  <si>
    <t>(road) bifurcate</t>
  </si>
  <si>
    <t>hwɑ̤ik</t>
  </si>
  <si>
    <t>serrated</t>
  </si>
  <si>
    <t>pɑy</t>
  </si>
  <si>
    <t>reject</t>
  </si>
  <si>
    <t>each speaker says all five</t>
  </si>
  <si>
    <t>pɑ̤y</t>
  </si>
  <si>
    <t>spouse of elder sister</t>
  </si>
  <si>
    <t>phɑy</t>
  </si>
  <si>
    <t>ɓa̤y</t>
  </si>
  <si>
    <t>(term of address)</t>
  </si>
  <si>
    <t>ɓɑ</t>
  </si>
  <si>
    <t>two</t>
  </si>
  <si>
    <t>cɑn</t>
  </si>
  <si>
    <t>be opposed</t>
  </si>
  <si>
    <t>each speaker says all six</t>
  </si>
  <si>
    <t>yɑ̤n</t>
  </si>
  <si>
    <t>stretched</t>
  </si>
  <si>
    <t>chɑn</t>
  </si>
  <si>
    <t>love</t>
  </si>
  <si>
    <t>chɑ̤n</t>
  </si>
  <si>
    <t>meditation</t>
  </si>
  <si>
    <t>ɲɑn</t>
  </si>
  <si>
    <t>noisy</t>
  </si>
  <si>
    <t>ɲɑ̤n</t>
  </si>
  <si>
    <t>intelligence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</si>
</sst>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67">
      <selection activeCell="D3" sqref="D3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s="1" t="s">
        <v>8</v>
      </c>
      <c r="C1" t="s">
        <v>11</v>
      </c>
    </row>
    <row r="2" spans="1:4" ht="20.25">
      <c r="A2" s="1"/>
      <c r="B2" s="1" t="s">
        <v>9</v>
      </c>
      <c r="C2" s="1" t="s">
        <v>10</v>
      </c>
      <c r="D2" t="s">
        <v>12</v>
      </c>
    </row>
    <row r="3" spans="1:3" ht="20.25">
      <c r="A3" s="1">
        <v>1</v>
      </c>
      <c r="B3" s="1" t="s">
        <v>13</v>
      </c>
      <c r="C3" t="s">
        <v>14</v>
      </c>
    </row>
    <row r="4" spans="1:3" ht="20.25">
      <c r="A4" s="1">
        <v>2</v>
      </c>
      <c r="B4" s="1" t="s">
        <v>15</v>
      </c>
      <c r="C4" t="s">
        <v>16</v>
      </c>
    </row>
    <row r="5" spans="1:3" ht="20.25">
      <c r="A5" s="1">
        <v>3</v>
      </c>
      <c r="B5" s="1" t="s">
        <v>17</v>
      </c>
      <c r="C5" t="s">
        <v>18</v>
      </c>
    </row>
    <row r="6" spans="1:3" ht="20.25">
      <c r="A6" s="1">
        <v>4</v>
      </c>
      <c r="B6" s="1" t="s">
        <v>19</v>
      </c>
      <c r="C6" t="s">
        <v>20</v>
      </c>
    </row>
    <row r="7" spans="1:3" ht="20.25">
      <c r="A7" s="1">
        <v>5</v>
      </c>
      <c r="B7" s="1" t="s">
        <v>21</v>
      </c>
      <c r="C7" t="s">
        <v>22</v>
      </c>
    </row>
    <row r="8" spans="1:3" ht="20.25">
      <c r="A8" s="1">
        <v>6</v>
      </c>
      <c r="B8" s="1" t="s">
        <v>23</v>
      </c>
      <c r="C8" t="s">
        <v>24</v>
      </c>
    </row>
    <row r="9" spans="1:3" ht="20.25">
      <c r="A9" s="1">
        <v>7</v>
      </c>
      <c r="B9" s="1" t="s">
        <v>25</v>
      </c>
      <c r="C9" t="s">
        <v>26</v>
      </c>
    </row>
    <row r="10" spans="1:3" ht="20.25">
      <c r="A10" s="1">
        <v>8</v>
      </c>
      <c r="B10" s="1" t="s">
        <v>27</v>
      </c>
      <c r="C10" t="s">
        <v>28</v>
      </c>
    </row>
    <row r="11" spans="1:3" ht="20.25">
      <c r="A11" s="1">
        <v>9</v>
      </c>
      <c r="B11" s="1" t="s">
        <v>29</v>
      </c>
      <c r="C11" t="s">
        <v>30</v>
      </c>
    </row>
    <row r="12" spans="1:3" ht="20.25">
      <c r="A12" s="1">
        <v>10</v>
      </c>
      <c r="B12" s="1" t="s">
        <v>31</v>
      </c>
      <c r="C12" t="s">
        <v>32</v>
      </c>
    </row>
    <row r="13" spans="1:3" ht="20.25">
      <c r="A13" s="1">
        <v>11</v>
      </c>
      <c r="B13" s="1" t="s">
        <v>33</v>
      </c>
      <c r="C13" t="s">
        <v>34</v>
      </c>
    </row>
    <row r="14" spans="1:3" ht="20.25">
      <c r="A14" s="1">
        <v>12</v>
      </c>
      <c r="B14" s="1" t="s">
        <v>35</v>
      </c>
      <c r="C14" t="s">
        <v>36</v>
      </c>
    </row>
    <row r="15" spans="1:3" ht="20.25">
      <c r="A15" s="1">
        <v>13</v>
      </c>
      <c r="B15" s="1" t="s">
        <v>37</v>
      </c>
      <c r="C15" t="s">
        <v>38</v>
      </c>
    </row>
    <row r="16" spans="1:3" ht="20.25">
      <c r="A16" s="1">
        <v>14</v>
      </c>
      <c r="B16" s="1" t="s">
        <v>39</v>
      </c>
      <c r="C16" t="s">
        <v>40</v>
      </c>
    </row>
    <row r="17" spans="1:3" ht="20.25">
      <c r="A17" s="1">
        <v>15</v>
      </c>
      <c r="B17" s="1" t="s">
        <v>41</v>
      </c>
      <c r="C17" t="s">
        <v>42</v>
      </c>
    </row>
    <row r="18" spans="1:3" ht="20.25">
      <c r="A18" s="1">
        <v>16</v>
      </c>
      <c r="B18" s="1" t="s">
        <v>43</v>
      </c>
      <c r="C18" t="s">
        <v>44</v>
      </c>
    </row>
    <row r="19" spans="1:3" ht="20.25">
      <c r="A19" s="1">
        <v>17</v>
      </c>
      <c r="B19" s="1" t="s">
        <v>45</v>
      </c>
      <c r="C19" t="s">
        <v>46</v>
      </c>
    </row>
    <row r="20" spans="1:3" ht="20.25">
      <c r="A20" s="1">
        <v>18</v>
      </c>
      <c r="B20" s="1" t="s">
        <v>47</v>
      </c>
      <c r="C20" t="s">
        <v>48</v>
      </c>
    </row>
    <row r="21" spans="1:3" ht="20.25">
      <c r="A21" s="1">
        <v>19</v>
      </c>
      <c r="B21" s="1" t="s">
        <v>49</v>
      </c>
      <c r="C21" t="s">
        <v>50</v>
      </c>
    </row>
    <row r="22" spans="1:3" ht="20.25">
      <c r="A22" s="1">
        <v>20</v>
      </c>
      <c r="B22" s="1" t="s">
        <v>51</v>
      </c>
      <c r="C22" s="1" t="s">
        <v>52</v>
      </c>
    </row>
    <row r="23" spans="1:3" ht="20.25">
      <c r="A23" s="1">
        <v>21</v>
      </c>
      <c r="B23" s="1" t="s">
        <v>53</v>
      </c>
      <c r="C23" s="1" t="s">
        <v>54</v>
      </c>
    </row>
    <row r="24" spans="1:3" ht="20.25">
      <c r="A24" s="1">
        <v>22</v>
      </c>
      <c r="B24" s="1" t="s">
        <v>55</v>
      </c>
      <c r="C24" s="1" t="s">
        <v>56</v>
      </c>
    </row>
    <row r="25" spans="1:3" ht="20.25">
      <c r="A25" s="1">
        <v>23</v>
      </c>
      <c r="B25" s="1" t="s">
        <v>57</v>
      </c>
      <c r="C25" s="1" t="s">
        <v>58</v>
      </c>
    </row>
    <row r="26" spans="1:3" ht="20.25">
      <c r="A26" s="1">
        <v>24</v>
      </c>
      <c r="B26" s="1" t="s">
        <v>59</v>
      </c>
      <c r="C26" s="1" t="s">
        <v>60</v>
      </c>
    </row>
    <row r="27" spans="1:3" ht="20.25">
      <c r="A27" s="1">
        <v>25</v>
      </c>
      <c r="B27" s="1" t="s">
        <v>61</v>
      </c>
      <c r="C27" s="1" t="s">
        <v>62</v>
      </c>
    </row>
    <row r="28" spans="1:3" ht="20.25">
      <c r="A28" s="1">
        <v>26</v>
      </c>
      <c r="B28" s="1" t="s">
        <v>63</v>
      </c>
      <c r="C28" s="1" t="s">
        <v>64</v>
      </c>
    </row>
    <row r="29" spans="1:3" ht="20.25">
      <c r="A29" s="1">
        <v>27</v>
      </c>
      <c r="B29" s="1" t="s">
        <v>65</v>
      </c>
      <c r="C29" s="1" t="s">
        <v>66</v>
      </c>
    </row>
    <row r="30" spans="1:4" ht="20.25">
      <c r="A30" s="1">
        <v>28</v>
      </c>
      <c r="B30" s="1" t="s">
        <v>67</v>
      </c>
      <c r="C30" s="1" t="s">
        <v>68</v>
      </c>
      <c r="D30" t="s">
        <v>69</v>
      </c>
    </row>
    <row r="31" spans="1:3" ht="20.25">
      <c r="A31" s="1">
        <v>29</v>
      </c>
      <c r="B31" s="1" t="s">
        <v>70</v>
      </c>
      <c r="C31" s="1" t="s">
        <v>71</v>
      </c>
    </row>
    <row r="32" spans="1:3" ht="20.25">
      <c r="A32" s="1">
        <v>30</v>
      </c>
      <c r="B32" s="1" t="s">
        <v>72</v>
      </c>
      <c r="C32" s="1" t="s">
        <v>73</v>
      </c>
    </row>
    <row r="33" spans="1:3" ht="20.25">
      <c r="A33" s="1">
        <v>31</v>
      </c>
      <c r="B33" s="1" t="s">
        <v>74</v>
      </c>
      <c r="C33" s="1" t="s">
        <v>75</v>
      </c>
    </row>
    <row r="34" spans="1:4" ht="20.25">
      <c r="A34" s="1">
        <v>32</v>
      </c>
      <c r="B34" s="1" t="s">
        <v>76</v>
      </c>
      <c r="C34" s="1" t="s">
        <v>77</v>
      </c>
      <c r="D34" t="s">
        <v>78</v>
      </c>
    </row>
    <row r="35" spans="1:3" ht="20.25">
      <c r="A35" s="1">
        <v>33</v>
      </c>
      <c r="B35" s="1" t="s">
        <v>79</v>
      </c>
      <c r="C35" s="1" t="s">
        <v>80</v>
      </c>
    </row>
    <row r="36" spans="1:3" ht="20.25">
      <c r="A36" s="1">
        <v>34</v>
      </c>
      <c r="B36" s="1" t="s">
        <v>81</v>
      </c>
      <c r="C36" s="1" t="s">
        <v>82</v>
      </c>
    </row>
    <row r="37" spans="1:3" ht="20.25">
      <c r="A37" s="1">
        <v>35</v>
      </c>
      <c r="B37" s="1" t="s">
        <v>83</v>
      </c>
      <c r="C37" s="1" t="s">
        <v>84</v>
      </c>
    </row>
    <row r="38" spans="1:4" ht="20.25">
      <c r="A38" s="1">
        <v>36</v>
      </c>
      <c r="B38" s="1" t="s">
        <v>85</v>
      </c>
      <c r="C38" s="1" t="s">
        <v>86</v>
      </c>
      <c r="D38" t="s">
        <v>87</v>
      </c>
    </row>
    <row r="39" spans="1:3" ht="20.25">
      <c r="A39" s="1">
        <v>37</v>
      </c>
      <c r="B39" s="1" t="s">
        <v>88</v>
      </c>
      <c r="C39" s="1" t="s">
        <v>89</v>
      </c>
    </row>
    <row r="40" spans="1:4" ht="20.25">
      <c r="A40" s="1">
        <v>38</v>
      </c>
      <c r="B40" s="1" t="s">
        <v>90</v>
      </c>
      <c r="C40" s="1" t="s">
        <v>91</v>
      </c>
      <c r="D40" t="s">
        <v>87</v>
      </c>
    </row>
    <row r="41" spans="1:3" ht="20.25">
      <c r="A41" s="1">
        <v>39</v>
      </c>
      <c r="B41" s="1" t="s">
        <v>92</v>
      </c>
      <c r="C41" s="1" t="s">
        <v>93</v>
      </c>
    </row>
    <row r="42" spans="1:4" ht="20.25">
      <c r="A42" s="1">
        <v>40</v>
      </c>
      <c r="B42" s="1" t="s">
        <v>94</v>
      </c>
      <c r="C42" s="1" t="s">
        <v>95</v>
      </c>
      <c r="D42" t="s">
        <v>87</v>
      </c>
    </row>
    <row r="43" spans="1:3" ht="20.25">
      <c r="A43" s="1">
        <v>41</v>
      </c>
      <c r="B43" s="1" t="s">
        <v>96</v>
      </c>
      <c r="C43" s="1" t="s">
        <v>97</v>
      </c>
    </row>
    <row r="44" spans="1:4" ht="20.25">
      <c r="A44" s="1">
        <v>42</v>
      </c>
      <c r="B44" s="1" t="s">
        <v>98</v>
      </c>
      <c r="C44" s="1" t="s">
        <v>99</v>
      </c>
      <c r="D44" t="s">
        <v>87</v>
      </c>
    </row>
    <row r="45" spans="1:3" ht="20.25">
      <c r="A45" s="1">
        <v>43</v>
      </c>
      <c r="B45" s="1" t="s">
        <v>100</v>
      </c>
      <c r="C45" s="1" t="s">
        <v>101</v>
      </c>
    </row>
    <row r="46" spans="1:4" ht="20.25">
      <c r="A46" s="1">
        <v>44</v>
      </c>
      <c r="B46" s="1" t="s">
        <v>102</v>
      </c>
      <c r="C46" s="1" t="s">
        <v>103</v>
      </c>
      <c r="D46" t="s">
        <v>87</v>
      </c>
    </row>
    <row r="47" spans="1:3" ht="20.25">
      <c r="A47" s="1">
        <v>45</v>
      </c>
      <c r="B47" s="1" t="s">
        <v>104</v>
      </c>
      <c r="C47" s="1" t="s">
        <v>105</v>
      </c>
    </row>
    <row r="48" spans="1:4" ht="20.25">
      <c r="A48" s="1">
        <v>46</v>
      </c>
      <c r="B48" s="1" t="s">
        <v>106</v>
      </c>
      <c r="C48" s="1" t="s">
        <v>107</v>
      </c>
      <c r="D48" t="s">
        <v>87</v>
      </c>
    </row>
    <row r="49" spans="1:3" ht="20.25">
      <c r="A49" s="1">
        <v>47</v>
      </c>
      <c r="B49" s="1" t="s">
        <v>108</v>
      </c>
      <c r="C49" s="1" t="s">
        <v>109</v>
      </c>
    </row>
    <row r="50" spans="1:4" ht="20.25">
      <c r="A50" s="1">
        <v>48</v>
      </c>
      <c r="B50" s="1"/>
      <c r="C50" s="1" t="s">
        <v>110</v>
      </c>
      <c r="D50" t="s">
        <v>87</v>
      </c>
    </row>
    <row r="51" spans="1:3" ht="20.25">
      <c r="A51" s="1">
        <v>49</v>
      </c>
      <c r="B51" s="1"/>
      <c r="C51" s="1" t="s">
        <v>111</v>
      </c>
    </row>
    <row r="52" spans="1:4" ht="20.25">
      <c r="A52" s="1">
        <v>50</v>
      </c>
      <c r="B52" s="1" t="s">
        <v>112</v>
      </c>
      <c r="C52" s="1" t="s">
        <v>113</v>
      </c>
      <c r="D52" t="s">
        <v>87</v>
      </c>
    </row>
    <row r="53" spans="1:3" ht="20.25">
      <c r="A53" s="1">
        <v>51</v>
      </c>
      <c r="B53" s="1" t="s">
        <v>114</v>
      </c>
      <c r="C53" s="1" t="s">
        <v>115</v>
      </c>
    </row>
    <row r="54" spans="1:4" ht="20.25">
      <c r="A54" s="1">
        <v>52</v>
      </c>
      <c r="B54" s="1" t="s">
        <v>116</v>
      </c>
      <c r="C54" s="1" t="s">
        <v>117</v>
      </c>
      <c r="D54" t="s">
        <v>87</v>
      </c>
    </row>
    <row r="55" spans="1:3" ht="20.25">
      <c r="A55" s="1">
        <v>53</v>
      </c>
      <c r="B55" s="1" t="s">
        <v>118</v>
      </c>
      <c r="C55" s="1" t="s">
        <v>119</v>
      </c>
    </row>
    <row r="56" spans="1:4" ht="20.25">
      <c r="A56" s="1">
        <v>54</v>
      </c>
      <c r="B56" s="1" t="s">
        <v>120</v>
      </c>
      <c r="C56" s="1" t="s">
        <v>121</v>
      </c>
      <c r="D56" t="s">
        <v>122</v>
      </c>
    </row>
    <row r="57" spans="1:3" ht="20.25">
      <c r="A57" s="1">
        <v>55</v>
      </c>
      <c r="B57" s="1" t="s">
        <v>123</v>
      </c>
      <c r="C57" s="1" t="s">
        <v>124</v>
      </c>
    </row>
    <row r="58" spans="1:3" ht="20.25">
      <c r="A58" s="1">
        <v>56</v>
      </c>
      <c r="B58" s="1" t="s">
        <v>125</v>
      </c>
      <c r="C58" s="1" t="s">
        <v>126</v>
      </c>
    </row>
    <row r="59" spans="1:4" ht="20.25">
      <c r="A59" s="1">
        <v>57</v>
      </c>
      <c r="B59" s="1" t="s">
        <v>127</v>
      </c>
      <c r="C59" s="1" t="s">
        <v>128</v>
      </c>
      <c r="D59" t="s">
        <v>129</v>
      </c>
    </row>
    <row r="60" spans="1:3" ht="20.25">
      <c r="A60" s="1">
        <v>58</v>
      </c>
      <c r="B60" s="1" t="s">
        <v>130</v>
      </c>
      <c r="C60" s="1" t="s">
        <v>131</v>
      </c>
    </row>
    <row r="61" spans="1:3" ht="20.25">
      <c r="A61" s="1">
        <v>59</v>
      </c>
      <c r="B61" s="1" t="s">
        <v>132</v>
      </c>
      <c r="C61" s="1" t="s">
        <v>103</v>
      </c>
    </row>
    <row r="62" spans="1:3" ht="20.25">
      <c r="A62" s="1">
        <v>60</v>
      </c>
      <c r="B62" s="1" t="s">
        <v>133</v>
      </c>
      <c r="C62" s="1" t="s">
        <v>134</v>
      </c>
    </row>
    <row r="63" spans="1:3" ht="20.25">
      <c r="A63" s="1">
        <v>61</v>
      </c>
      <c r="B63" s="1" t="s">
        <v>135</v>
      </c>
      <c r="C63" s="1" t="s">
        <v>136</v>
      </c>
    </row>
    <row r="64" spans="1:4" ht="20.25">
      <c r="A64" s="1">
        <v>62</v>
      </c>
      <c r="B64" s="1" t="s">
        <v>137</v>
      </c>
      <c r="C64" s="1" t="s">
        <v>138</v>
      </c>
      <c r="D64" t="s">
        <v>139</v>
      </c>
    </row>
    <row r="65" spans="1:3" ht="20.25">
      <c r="A65" s="1">
        <v>63</v>
      </c>
      <c r="B65" s="1" t="s">
        <v>140</v>
      </c>
      <c r="C65" s="1" t="s">
        <v>141</v>
      </c>
    </row>
    <row r="66" spans="1:3" ht="20.25">
      <c r="A66" s="1">
        <v>64</v>
      </c>
      <c r="B66" s="1" t="s">
        <v>142</v>
      </c>
      <c r="C66" s="1" t="s">
        <v>143</v>
      </c>
    </row>
    <row r="67" spans="1:3" ht="20.25">
      <c r="A67" s="1">
        <v>65</v>
      </c>
      <c r="B67" s="1" t="s">
        <v>144</v>
      </c>
      <c r="C67" s="1" t="s">
        <v>145</v>
      </c>
    </row>
    <row r="68" spans="1:3" ht="20.25">
      <c r="A68" s="1">
        <v>66</v>
      </c>
      <c r="B68" s="1" t="s">
        <v>146</v>
      </c>
      <c r="C68" s="1" t="s">
        <v>147</v>
      </c>
    </row>
    <row r="69" spans="1:3" ht="20.25">
      <c r="A69" s="1">
        <v>67</v>
      </c>
      <c r="B69" s="1" t="s">
        <v>148</v>
      </c>
      <c r="C69" s="1" t="s">
        <v>149</v>
      </c>
    </row>
    <row r="70" spans="1:3" ht="20.25">
      <c r="A70" s="1">
        <v>68</v>
      </c>
      <c r="B70" s="1"/>
      <c r="C70" s="1"/>
    </row>
    <row r="71" spans="1:3" ht="20.25">
      <c r="A71" s="1">
        <v>69</v>
      </c>
      <c r="B71" s="1"/>
      <c r="C71" s="1"/>
    </row>
    <row r="72" spans="1:3" ht="20.25">
      <c r="A72" s="1">
        <v>70</v>
      </c>
      <c r="B72" s="1"/>
      <c r="C72" s="1"/>
    </row>
    <row r="73" spans="1:3" ht="20.25">
      <c r="A73" s="1">
        <v>71</v>
      </c>
      <c r="B73" s="1"/>
      <c r="C73" s="1"/>
    </row>
    <row r="74" spans="1:3" ht="20.25">
      <c r="A74" s="1">
        <v>72</v>
      </c>
      <c r="B74" s="1"/>
      <c r="C74" s="1"/>
    </row>
    <row r="75" spans="1:3" ht="20.25">
      <c r="A75" s="1">
        <v>73</v>
      </c>
      <c r="B75" s="1"/>
      <c r="C75" s="1"/>
    </row>
    <row r="76" spans="1:3" ht="20.25">
      <c r="A76" s="1">
        <v>74</v>
      </c>
      <c r="B76" s="1"/>
      <c r="C76" s="1"/>
    </row>
    <row r="77" spans="1:3" ht="20.25">
      <c r="A77" s="1">
        <v>75</v>
      </c>
      <c r="B77" s="1"/>
      <c r="C77" s="1"/>
    </row>
    <row r="78" spans="1:3" ht="20.25">
      <c r="A78" s="1">
        <v>76</v>
      </c>
      <c r="B78" s="1"/>
      <c r="C78" s="1"/>
    </row>
    <row r="79" spans="1:3" ht="20.25">
      <c r="A79" s="1">
        <v>77</v>
      </c>
      <c r="B79" s="1"/>
      <c r="C79" s="1"/>
    </row>
    <row r="80" spans="1:3" ht="20.25">
      <c r="A80" s="1">
        <v>78</v>
      </c>
      <c r="B80" s="1"/>
      <c r="C80" s="1"/>
    </row>
    <row r="81" spans="1:3" ht="20.25">
      <c r="A81" s="1">
        <v>79</v>
      </c>
      <c r="B81" s="1"/>
      <c r="C81" s="1"/>
    </row>
    <row r="82" spans="1:3" ht="20.25">
      <c r="A82" s="1">
        <v>80</v>
      </c>
      <c r="B82" s="1"/>
      <c r="C82" s="1"/>
    </row>
    <row r="83" spans="1:3" ht="20.25">
      <c r="A83" s="1">
        <v>81</v>
      </c>
      <c r="B83" s="1"/>
      <c r="C83" s="1"/>
    </row>
    <row r="84" spans="1:3" ht="20.25">
      <c r="A84" s="1">
        <v>82</v>
      </c>
      <c r="B84" s="1"/>
      <c r="C84" s="1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55">
      <selection activeCell="B74" sqref="A1:IV1638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&lt;language_name&gt;Mon&lt;/language_name&gt;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&lt;orthography_header&gt;Transcription&lt;/orthography_header&gt;</v>
      </c>
      <c r="D2" t="str">
        <f>CONCATENATE("&lt;IPA_header&gt;",'Word List'!C2,"&lt;/IPA_header&gt;")</f>
        <v>&lt;IPA_header&gt;English&lt;/IPA_header&gt;</v>
      </c>
      <c r="E2" t="str">
        <f>CONCATENATE("&lt;gloss_header&gt;",'Word List'!D2,"&lt;/gloss_header&gt;")</f>
        <v>&lt;gloss_header&gt;Notes&lt;/gloss_header&gt;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&lt;native_orthography&gt;kloik&lt;/native_orthography&gt;</v>
      </c>
      <c r="D3" t="str">
        <f>CONCATENATE("&lt;IPA_transcription&gt;",'Word List'!C3,"&lt;/IPA_transcription&gt;")</f>
        <v>&lt;IPA_transcription&gt;pig&lt;/IPA_transcription&gt;</v>
      </c>
      <c r="E3" t="str">
        <f>CONCATENATE("&lt;gloss&gt;",'Word List'!D3,"&lt;/gloss&gt;")</f>
        <v>&lt;gloss&gt;&lt;/gloss&gt;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&lt;native_orthography&gt;klo̤ik&lt;/native_orthography&gt;</v>
      </c>
      <c r="D4" t="str">
        <f>CONCATENATE("&lt;IPA_transcription&gt;",'Word List'!C4,"&lt;/IPA_transcription&gt;")</f>
        <v>&lt;IPA_transcription&gt;waistcloth&lt;/IPA_transcription&gt;</v>
      </c>
      <c r="E4" t="str">
        <f>CONCATENATE("&lt;gloss&gt;",'Word List'!D4,"&lt;/gloss&gt;")</f>
        <v>&lt;gloss&gt;&lt;/gloss&gt;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&lt;native_orthography&gt;kleaŋ&lt;/native_orthography&gt;</v>
      </c>
      <c r="D5" t="str">
        <f>CONCATENATE("&lt;IPA_transcription&gt;",'Word List'!C5,"&lt;/IPA_transcription&gt;")</f>
        <v>&lt;IPA_transcription&gt;to bind&lt;/IPA_transcription&gt;</v>
      </c>
      <c r="E5" t="str">
        <f>CONCATENATE("&lt;gloss&gt;",'Word List'!D5,"&lt;/gloss&gt;")</f>
        <v>&lt;gloss&gt;&lt;/gloss&gt;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&lt;native_orthography&gt;kle̤aŋ&lt;/native_orthography&gt;</v>
      </c>
      <c r="D6" t="str">
        <f>CONCATENATE("&lt;IPA_transcription&gt;",'Word List'!C6,"&lt;/IPA_transcription&gt;")</f>
        <v>&lt;IPA_transcription&gt;to carry on the shoulder&lt;/IPA_transcription&gt;</v>
      </c>
      <c r="E6" t="str">
        <f>CONCATENATE("&lt;gloss&gt;",'Word List'!D6,"&lt;/gloss&gt;")</f>
        <v>&lt;gloss&gt;&lt;/gloss&gt;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&lt;native_orthography&gt;kloiŋ&lt;/native_orthography&gt;</v>
      </c>
      <c r="D7" t="str">
        <f>CONCATENATE("&lt;IPA_transcription&gt;",'Word List'!C7,"&lt;/IPA_transcription&gt;")</f>
        <v>&lt;IPA_transcription&gt;wolf&lt;/IPA_transcription&gt;</v>
      </c>
      <c r="E7" t="str">
        <f>CONCATENATE("&lt;gloss&gt;",'Word List'!D7,"&lt;/gloss&gt;")</f>
        <v>&lt;gloss&gt;&lt;/gloss&gt;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&lt;native_orthography&gt;klo̤iŋ&lt;/native_orthography&gt;</v>
      </c>
      <c r="D8" t="str">
        <f>CONCATENATE("&lt;IPA_transcription&gt;",'Word List'!C8,"&lt;/IPA_transcription&gt;")</f>
        <v>&lt;IPA_transcription&gt;long&lt;/IPA_transcription&gt;</v>
      </c>
      <c r="E8" t="str">
        <f>CONCATENATE("&lt;gloss&gt;",'Word List'!D8,"&lt;/gloss&gt;")</f>
        <v>&lt;gloss&gt;&lt;/gloss&gt;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&lt;native_orthography&gt;kləŋ&lt;/native_orthography&gt;</v>
      </c>
      <c r="D9" t="str">
        <f>CONCATENATE("&lt;IPA_transcription&gt;",'Word List'!C9,"&lt;/IPA_transcription&gt;")</f>
        <v>&lt;IPA_transcription&gt;to come&lt;/IPA_transcription&gt;</v>
      </c>
      <c r="E9" t="str">
        <f>CONCATENATE("&lt;gloss&gt;",'Word List'!D9,"&lt;/gloss&gt;")</f>
        <v>&lt;gloss&gt;&lt;/gloss&gt;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&lt;native_orthography&gt;klə̤ŋ&lt;/native_orthography&gt;</v>
      </c>
      <c r="D10" t="str">
        <f>CONCATENATE("&lt;IPA_transcription&gt;",'Word List'!C10,"&lt;/IPA_transcription&gt;")</f>
        <v>&lt;IPA_transcription&gt;boat&lt;/IPA_transcription&gt;</v>
      </c>
      <c r="E10" t="str">
        <f>CONCATENATE("&lt;gloss&gt;",'Word List'!D10,"&lt;/gloss&gt;")</f>
        <v>&lt;gloss&gt;&lt;/gloss&gt;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&lt;native_orthography&gt;kleʔ&lt;/native_orthography&gt;</v>
      </c>
      <c r="D11" t="str">
        <f>CONCATENATE("&lt;IPA_transcription&gt;",'Word List'!C11,"&lt;/IPA_transcription&gt;")</f>
        <v>&lt;IPA_transcription&gt;to do last&lt;/IPA_transcription&gt;</v>
      </c>
      <c r="E11" t="str">
        <f>CONCATENATE("&lt;gloss&gt;",'Word List'!D11,"&lt;/gloss&gt;")</f>
        <v>&lt;gloss&gt;&lt;/gloss&gt;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&lt;native_orthography&gt;kle̤ʔ&lt;/native_orthography&gt;</v>
      </c>
      <c r="D12" t="str">
        <f>CONCATENATE("&lt;IPA_transcription&gt;",'Word List'!C12,"&lt;/IPA_transcription&gt;")</f>
        <v>&lt;IPA_transcription&gt;short&lt;/IPA_transcription&gt;</v>
      </c>
      <c r="E12" t="str">
        <f>CONCATENATE("&lt;gloss&gt;",'Word List'!D12,"&lt;/gloss&gt;")</f>
        <v>&lt;gloss&gt;&lt;/gloss&gt;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&lt;native_orthography&gt;kleh&lt;/native_orthography&gt;</v>
      </c>
      <c r="D13" t="str">
        <f>CONCATENATE("&lt;IPA_transcription&gt;",'Word List'!C13,"&lt;/IPA_transcription&gt;")</f>
        <v>&lt;IPA_transcription&gt;to wear over shoulder&lt;/IPA_transcription&gt;</v>
      </c>
      <c r="E13" t="str">
        <f>CONCATENATE("&lt;gloss&gt;",'Word List'!D13,"&lt;/gloss&gt;")</f>
        <v>&lt;gloss&gt;&lt;/gloss&gt;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&lt;native_orthography&gt;kle̤h&lt;/native_orthography&gt;</v>
      </c>
      <c r="D14" t="str">
        <f>CONCATENATE("&lt;IPA_transcription&gt;",'Word List'!C14,"&lt;/IPA_transcription&gt;")</f>
        <v>&lt;IPA_transcription&gt;to carve meat&lt;/IPA_transcription&gt;</v>
      </c>
      <c r="E14" t="str">
        <f>CONCATENATE("&lt;gloss&gt;",'Word List'!D14,"&lt;/gloss&gt;")</f>
        <v>&lt;gloss&gt;&lt;/gloss&gt;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&lt;native_orthography&gt;to&lt;/native_orthography&gt;</v>
      </c>
      <c r="D15" t="str">
        <f>CONCATENATE("&lt;IPA_transcription&gt;",'Word List'!C15,"&lt;/IPA_transcription&gt;")</f>
        <v>&lt;IPA_transcription&gt;cotton&lt;/IPA_transcription&gt;</v>
      </c>
      <c r="E15" t="str">
        <f>CONCATENATE("&lt;gloss&gt;",'Word List'!D15,"&lt;/gloss&gt;")</f>
        <v>&lt;gloss&gt;&lt;/gloss&gt;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&lt;native_orthography&gt;to̤&lt;/native_orthography&gt;</v>
      </c>
      <c r="D16" t="str">
        <f>CONCATENATE("&lt;IPA_transcription&gt;",'Word List'!C16,"&lt;/IPA_transcription&gt;")</f>
        <v>&lt;IPA_transcription&gt;center&lt;/IPA_transcription&gt;</v>
      </c>
      <c r="E16" t="str">
        <f>CONCATENATE("&lt;gloss&gt;",'Word List'!D16,"&lt;/gloss&gt;")</f>
        <v>&lt;gloss&gt;&lt;/gloss&gt;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&lt;native_orthography&gt;tho&lt;/native_orthography&gt;</v>
      </c>
      <c r="D17" t="str">
        <f>CONCATENATE("&lt;IPA_transcription&gt;",'Word List'!C17,"&lt;/IPA_transcription&gt;")</f>
        <v>&lt;IPA_transcription&gt;hornet&lt;/IPA_transcription&gt;</v>
      </c>
      <c r="E17" t="str">
        <f>CONCATENATE("&lt;gloss&gt;",'Word List'!D17,"&lt;/gloss&gt;")</f>
        <v>&lt;gloss&gt;&lt;/gloss&gt;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&lt;native_orthography&gt;thɔ̤&lt;/native_orthography&gt;</v>
      </c>
      <c r="D18" t="str">
        <f>CONCATENATE("&lt;IPA_transcription&gt;",'Word List'!C18,"&lt;/IPA_transcription&gt;")</f>
        <v>&lt;IPA_transcription&gt;dharma&lt;/IPA_transcription&gt;</v>
      </c>
      <c r="E18" t="str">
        <f>CONCATENATE("&lt;gloss&gt;",'Word List'!D18,"&lt;/gloss&gt;")</f>
        <v>&lt;gloss&gt;&lt;/gloss&gt;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&lt;native_orthography&gt;toɑ&lt;/native_orthography&gt;</v>
      </c>
      <c r="D19" t="str">
        <f>CONCATENATE("&lt;IPA_transcription&gt;",'Word List'!C19,"&lt;/IPA_transcription&gt;")</f>
        <v>&lt;IPA_transcription&gt;hand&lt;/IPA_transcription&gt;</v>
      </c>
      <c r="E19" t="str">
        <f>CONCATENATE("&lt;gloss&gt;",'Word List'!D19,"&lt;/gloss&gt;")</f>
        <v>&lt;gloss&gt;&lt;/gloss&gt;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&lt;native_orthography&gt;to̤ɑ&lt;/native_orthography&gt;</v>
      </c>
      <c r="D20" t="str">
        <f>CONCATENATE("&lt;IPA_transcription&gt;",'Word List'!C20,"&lt;/IPA_transcription&gt;")</f>
        <v>&lt;IPA_transcription&gt;to sleep&lt;/IPA_transcription&gt;</v>
      </c>
      <c r="E20" t="str">
        <f>CONCATENATE("&lt;gloss&gt;",'Word List'!D20,"&lt;/gloss&gt;")</f>
        <v>&lt;gloss&gt;&lt;/gloss&gt;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&lt;native_orthography&gt;thoɑ&lt;/native_orthography&gt;</v>
      </c>
      <c r="D21" t="str">
        <f>CONCATENATE("&lt;IPA_transcription&gt;",'Word List'!C21,"&lt;/IPA_transcription&gt;")</f>
        <v>&lt;IPA_transcription&gt;to plough&lt;/IPA_transcription&gt;</v>
      </c>
      <c r="E21" t="str">
        <f>CONCATENATE("&lt;gloss&gt;",'Word List'!D21,"&lt;/gloss&gt;")</f>
        <v>&lt;gloss&gt;&lt;/gloss&gt;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&lt;native_orthography&gt;ɗoɑ&lt;/native_orthography&gt;</v>
      </c>
      <c r="D22" t="str">
        <f>CONCATENATE("&lt;IPA_transcription&gt;",'Word List'!C22,"&lt;/IPA_transcription&gt;")</f>
        <v>&lt;IPA_transcription&gt;into&lt;/IPA_transcription&gt;</v>
      </c>
      <c r="E22" t="str">
        <f>CONCATENATE("&lt;gloss&gt;",'Word List'!D22,"&lt;/gloss&gt;")</f>
        <v>&lt;gloss&gt;&lt;/gloss&gt;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&lt;native_orthography&gt;nṳɑ&lt;/native_orthography&gt;</v>
      </c>
      <c r="D23" t="str">
        <f>CONCATENATE("&lt;IPA_transcription&gt;",'Word List'!C23,"&lt;/IPA_transcription&gt;")</f>
        <v>&lt;IPA_transcription&gt;crest of bird&lt;/IPA_transcription&gt;</v>
      </c>
      <c r="E23" t="str">
        <f>CONCATENATE("&lt;gloss&gt;",'Word List'!D23,"&lt;/gloss&gt;")</f>
        <v>&lt;gloss&gt;&lt;/gloss&gt;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&lt;native_orthography&gt;puɑ&lt;/native_orthography&gt;</v>
      </c>
      <c r="D24" t="str">
        <f>CONCATENATE("&lt;IPA_transcription&gt;",'Word List'!C24,"&lt;/IPA_transcription&gt;")</f>
        <v>&lt;IPA_transcription&gt;religious festival&lt;/IPA_transcription&gt;</v>
      </c>
      <c r="E24" t="str">
        <f>CONCATENATE("&lt;gloss&gt;",'Word List'!D24,"&lt;/gloss&gt;")</f>
        <v>&lt;gloss&gt;&lt;/gloss&gt;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&lt;native_orthography&gt;pṳɑ&lt;/native_orthography&gt;</v>
      </c>
      <c r="D25" t="str">
        <f>CONCATENATE("&lt;IPA_transcription&gt;",'Word List'!C25,"&lt;/IPA_transcription&gt;")</f>
        <v>&lt;IPA_transcription&gt;as much as&lt;/IPA_transcription&gt;</v>
      </c>
      <c r="E25" t="str">
        <f>CONCATENATE("&lt;gloss&gt;",'Word List'!D25,"&lt;/gloss&gt;")</f>
        <v>&lt;gloss&gt;&lt;/gloss&gt;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&lt;native_orthography&gt;pʰɔɑ&lt;/native_orthography&gt;</v>
      </c>
      <c r="D26" t="str">
        <f>CONCATENATE("&lt;IPA_transcription&gt;",'Word List'!C26,"&lt;/IPA_transcription&gt;")</f>
        <v>&lt;IPA_transcription&gt;satiated&lt;/IPA_transcription&gt;</v>
      </c>
      <c r="E26" t="str">
        <f>CONCATENATE("&lt;gloss&gt;",'Word List'!D26,"&lt;/gloss&gt;")</f>
        <v>&lt;gloss&gt;&lt;/gloss&gt;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&lt;native_orthography&gt;pʰɔ̤ɑ̤&lt;/native_orthography&gt;</v>
      </c>
      <c r="D27" t="str">
        <f>CONCATENATE("&lt;IPA_transcription&gt;",'Word List'!C27,"&lt;/IPA_transcription&gt;")</f>
        <v>&lt;IPA_transcription&gt;calamity&lt;/IPA_transcription&gt;</v>
      </c>
      <c r="E27" t="str">
        <f>CONCATENATE("&lt;gloss&gt;",'Word List'!D27,"&lt;/gloss&gt;")</f>
        <v>&lt;gloss&gt;&lt;/gloss&gt;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&lt;native_orthography&gt;ɓoa&lt;/native_orthography&gt;</v>
      </c>
      <c r="D28" t="str">
        <f>CONCATENATE("&lt;IPA_transcription&gt;",'Word List'!C28,"&lt;/IPA_transcription&gt;")</f>
        <v>&lt;IPA_transcription&gt;bean&lt;/IPA_transcription&gt;</v>
      </c>
      <c r="E28" t="str">
        <f>CONCATENATE("&lt;gloss&gt;",'Word List'!D28,"&lt;/gloss&gt;")</f>
        <v>&lt;gloss&gt;&lt;/gloss&gt;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&lt;native_orthography&gt;ɓo̤ɑ&lt;/native_orthography&gt;</v>
      </c>
      <c r="D29" t="str">
        <f>CONCATENATE("&lt;IPA_transcription&gt;",'Word List'!C29,"&lt;/IPA_transcription&gt;")</f>
        <v>&lt;IPA_transcription&gt;older sister&lt;/IPA_transcription&gt;</v>
      </c>
      <c r="E29" t="str">
        <f>CONCATENATE("&lt;gloss&gt;",'Word List'!D29,"&lt;/gloss&gt;")</f>
        <v>&lt;gloss&gt;&lt;/gloss&gt;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&lt;native_orthography&gt;mṳɑ&lt;/native_orthography&gt;</v>
      </c>
      <c r="D30" t="str">
        <f>CONCATENATE("&lt;IPA_transcription&gt;",'Word List'!C30,"&lt;/IPA_transcription&gt;")</f>
        <v>&lt;IPA_transcription&gt;one&lt;/IPA_transcription&gt;</v>
      </c>
      <c r="E30" t="str">
        <f>CONCATENATE("&lt;gloss&gt;",'Word List'!D30,"&lt;/gloss&gt;")</f>
        <v>&lt;gloss&gt;after this word, each speaker says the 'bean'/ 'sister pair again&lt;/gloss&gt;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&lt;native_orthography&gt;wɛ̤ʔ&lt;/native_orthography&gt;</v>
      </c>
      <c r="D31" t="str">
        <f>CONCATENATE("&lt;IPA_transcription&gt;",'Word List'!C31,"&lt;/IPA_transcription&gt;")</f>
        <v>&lt;IPA_transcription&gt;a Wa (an ethnic group)&lt;/IPA_transcription&gt;</v>
      </c>
      <c r="E31" t="str">
        <f>CONCATENATE("&lt;gloss&gt;",'Word List'!D31,"&lt;/gloss&gt;")</f>
        <v>&lt;gloss&gt;&lt;/gloss&gt;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&lt;native_orthography&gt;hwɛ̤ʔ&lt;/native_orthography&gt;</v>
      </c>
      <c r="D32" t="str">
        <f>CONCATENATE("&lt;IPA_transcription&gt;",'Word List'!C32,"&lt;/IPA_transcription&gt;")</f>
        <v>&lt;IPA_transcription&gt;corpse&lt;/IPA_transcription&gt;</v>
      </c>
      <c r="E32" t="str">
        <f>CONCATENATE("&lt;gloss&gt;",'Word List'!D32,"&lt;/gloss&gt;")</f>
        <v>&lt;gloss&gt;&lt;/gloss&gt;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&lt;native_orthography&gt;hwɑʔ&lt;/native_orthography&gt;</v>
      </c>
      <c r="D33" t="str">
        <f>CONCATENATE("&lt;IPA_transcription&gt;",'Word List'!C33,"&lt;/IPA_transcription&gt;")</f>
        <v>&lt;IPA_transcription&gt;curry&lt;/IPA_transcription&gt;</v>
      </c>
      <c r="E33" t="str">
        <f>CONCATENATE("&lt;gloss&gt;",'Word List'!D33,"&lt;/gloss&gt;")</f>
        <v>&lt;gloss&gt;&lt;/gloss&gt;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&lt;native_orthography&gt;kok&lt;/native_orthography&gt;</v>
      </c>
      <c r="D34" t="str">
        <f>CONCATENATE("&lt;IPA_transcription&gt;",'Word List'!C34,"&lt;/IPA_transcription&gt;")</f>
        <v>&lt;IPA_transcription&gt;to call&lt;/IPA_transcription&gt;</v>
      </c>
      <c r="E34" t="str">
        <f>CONCATENATE("&lt;gloss&gt;",'Word List'!D34,"&lt;/gloss&gt;")</f>
        <v>&lt;gloss&gt;each speaker says all four then all 5 speakers each say the four words in the reverse order&lt;/gloss&gt;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&lt;native_orthography&gt;kɔ̤k&lt;/native_orthography&gt;</v>
      </c>
      <c r="D35" t="str">
        <f>CONCATENATE("&lt;IPA_transcription&gt;",'Word List'!C35,"&lt;/IPA_transcription&gt;")</f>
        <v>&lt;IPA_transcription&gt;to feel cold&lt;/IPA_transcription&gt;</v>
      </c>
      <c r="E35" t="str">
        <f>CONCATENATE("&lt;gloss&gt;",'Word List'!D35,"&lt;/gloss&gt;")</f>
        <v>&lt;gloss&gt;&lt;/gloss&gt;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&lt;native_orthography&gt;khok&lt;/native_orthography&gt;</v>
      </c>
      <c r="D36" t="str">
        <f>CONCATENATE("&lt;IPA_transcription&gt;",'Word List'!C36,"&lt;/IPA_transcription&gt;")</f>
        <v>&lt;IPA_transcription&gt;a cupful&lt;/IPA_transcription&gt;</v>
      </c>
      <c r="E36" t="str">
        <f>CONCATENATE("&lt;gloss&gt;",'Word List'!D36,"&lt;/gloss&gt;")</f>
        <v>&lt;gloss&gt;&lt;/gloss&gt;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&lt;native_orthography&gt;kho̤k&lt;/native_orthography&gt;</v>
      </c>
      <c r="D37" t="str">
        <f>CONCATENATE("&lt;IPA_transcription&gt;",'Word List'!C37,"&lt;/IPA_transcription&gt;")</f>
        <v>&lt;IPA_transcription&gt;to knock&lt;/IPA_transcription&gt;</v>
      </c>
      <c r="E37" t="str">
        <f>CONCATENATE("&lt;gloss&gt;",'Word List'!D37,"&lt;/gloss&gt;")</f>
        <v>&lt;gloss&gt;&lt;/gloss&gt;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&lt;native_orthography&gt;ŋiək&lt;/native_orthography&gt;</v>
      </c>
      <c r="D38" t="str">
        <f>CONCATENATE("&lt;IPA_transcription&gt;",'Word List'!C38,"&lt;/IPA_transcription&gt;")</f>
        <v>&lt;IPA_transcription&gt;small parrot&lt;/IPA_transcription&gt;</v>
      </c>
      <c r="E38" t="str">
        <f>CONCATENATE("&lt;gloss&gt;",'Word List'!D38,"&lt;/gloss&gt;")</f>
        <v>&lt;gloss&gt;each speaker says this pair&lt;/gloss&gt;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&lt;native_orthography&gt;ŋi̤ək&lt;/native_orthography&gt;</v>
      </c>
      <c r="D39" t="str">
        <f>CONCATENATE("&lt;IPA_transcription&gt;",'Word List'!C39,"&lt;/IPA_transcription&gt;")</f>
        <v>&lt;IPA_transcription&gt;tooth&lt;/IPA_transcription&gt;</v>
      </c>
      <c r="E39" t="str">
        <f>CONCATENATE("&lt;gloss&gt;",'Word List'!D39,"&lt;/gloss&gt;")</f>
        <v>&lt;gloss&gt;&lt;/gloss&gt;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&lt;native_orthography&gt;kɒ ʔoɑ ŋiək mṳɑ&lt;/native_orthography&gt;</v>
      </c>
      <c r="D40" t="str">
        <f>CONCATENATE("&lt;IPA_transcription&gt;",'Word List'!C40,"&lt;/IPA_transcription&gt;")</f>
        <v>&lt;IPA_transcription&gt;give me a small parrot&lt;/IPA_transcription&gt;</v>
      </c>
      <c r="E40" t="str">
        <f>CONCATENATE("&lt;gloss&gt;",'Word List'!D40,"&lt;/gloss&gt;")</f>
        <v>&lt;gloss&gt;each speaker says this pair&lt;/gloss&gt;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&lt;native_orthography&gt;kɒ ʔoɑ ŋi̤ək mṳɑ&lt;/native_orthography&gt;</v>
      </c>
      <c r="D41" t="str">
        <f>CONCATENATE("&lt;IPA_transcription&gt;",'Word List'!C41,"&lt;/IPA_transcription&gt;")</f>
        <v>&lt;IPA_transcription&gt;give me a tooth&lt;/IPA_transcription&gt;</v>
      </c>
      <c r="E41" t="str">
        <f>CONCATENATE("&lt;gloss&gt;",'Word List'!D41,"&lt;/gloss&gt;")</f>
        <v>&lt;gloss&gt;&lt;/gloss&gt;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&lt;native_orthography&gt;hɒm ɓoɑ mṳɑ toɑ plo̤n&lt;/native_orthography&gt;</v>
      </c>
      <c r="D42" t="str">
        <f>CONCATENATE("&lt;IPA_transcription&gt;",'Word List'!C42,"&lt;/IPA_transcription&gt;")</f>
        <v>&lt;IPA_transcription&gt;say 'bean' again&lt;/IPA_transcription&gt;</v>
      </c>
      <c r="E42" t="str">
        <f>CONCATENATE("&lt;gloss&gt;",'Word List'!D42,"&lt;/gloss&gt;")</f>
        <v>&lt;gloss&gt;each speaker says this pair&lt;/gloss&gt;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&lt;native_orthography&gt;hɒm ɓo̤ɑ mṳɑ toɑ plo̤n&lt;/native_orthography&gt;</v>
      </c>
      <c r="D43" t="str">
        <f>CONCATENATE("&lt;IPA_transcription&gt;",'Word List'!C43,"&lt;/IPA_transcription&gt;")</f>
        <v>&lt;IPA_transcription&gt;say 'older sister' again&lt;/IPA_transcription&gt;</v>
      </c>
      <c r="E43" t="str">
        <f>CONCATENATE("&lt;gloss&gt;",'Word List'!D43,"&lt;/gloss&gt;")</f>
        <v>&lt;gloss&gt;&lt;/gloss&gt;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&lt;native_orthography&gt;hoɑ&lt;/native_orthography&gt;</v>
      </c>
      <c r="D44" t="str">
        <f>CONCATENATE("&lt;IPA_transcription&gt;",'Word List'!C44,"&lt;/IPA_transcription&gt;")</f>
        <v>&lt;IPA_transcription&gt;burned (of rice)&lt;/IPA_transcription&gt;</v>
      </c>
      <c r="E44" t="str">
        <f>CONCATENATE("&lt;gloss&gt;",'Word List'!D44,"&lt;/gloss&gt;")</f>
        <v>&lt;gloss&gt;each speaker says this pair&lt;/gloss&gt;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&lt;native_orthography&gt;hṳɑ&lt;/native_orthography&gt;</v>
      </c>
      <c r="D45" t="str">
        <f>CONCATENATE("&lt;IPA_transcription&gt;",'Word List'!C45,"&lt;/IPA_transcription&gt;")</f>
        <v>&lt;IPA_transcription&gt;fat&lt;/IPA_transcription&gt;</v>
      </c>
      <c r="E45" t="str">
        <f>CONCATENATE("&lt;gloss&gt;",'Word List'!D45,"&lt;/gloss&gt;")</f>
        <v>&lt;gloss&gt;&lt;/gloss&gt;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&lt;native_orthography&gt;sɑy&lt;/native_orthography&gt;</v>
      </c>
      <c r="D46" t="str">
        <f>CONCATENATE("&lt;IPA_transcription&gt;",'Word List'!C46,"&lt;/IPA_transcription&gt;")</f>
        <v>&lt;IPA_transcription&gt;to separate&lt;/IPA_transcription&gt;</v>
      </c>
      <c r="E46" t="str">
        <f>CONCATENATE("&lt;gloss&gt;",'Word List'!D46,"&lt;/gloss&gt;")</f>
        <v>&lt;gloss&gt;each speaker says this pair&lt;/gloss&gt;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&lt;native_orthography&gt;sɑ̤y&lt;/native_orthography&gt;</v>
      </c>
      <c r="D47" t="str">
        <f>CONCATENATE("&lt;IPA_transcription&gt;",'Word List'!C47,"&lt;/IPA_transcription&gt;")</f>
        <v>&lt;IPA_transcription&gt;skinny&lt;/IPA_transcription&gt;</v>
      </c>
      <c r="E47" t="str">
        <f>CONCATENATE("&lt;gloss&gt;",'Word List'!D47,"&lt;/gloss&gt;")</f>
        <v>&lt;gloss&gt;&lt;/gloss&gt;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&lt;native_orthography&gt;nɑiŋ&lt;/native_orthography&gt;</v>
      </c>
      <c r="D48" t="str">
        <f>CONCATENATE("&lt;IPA_transcription&gt;",'Word List'!C48,"&lt;/IPA_transcription&gt;")</f>
        <v>&lt;IPA_transcription&gt;branch&lt;/IPA_transcription&gt;</v>
      </c>
      <c r="E48" t="str">
        <f>CONCATENATE("&lt;gloss&gt;",'Word List'!D48,"&lt;/gloss&gt;")</f>
        <v>&lt;gloss&gt;each speaker says this pair&lt;/gloss&gt;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&lt;native_orthography&gt;hnɑik&lt;/native_orthography&gt;</v>
      </c>
      <c r="D49" t="str">
        <f>CONCATENATE("&lt;IPA_transcription&gt;",'Word List'!C49,"&lt;/IPA_transcription&gt;")</f>
        <v>&lt;IPA_transcription&gt;sword&lt;/IPA_transcription&gt;</v>
      </c>
      <c r="E49" t="str">
        <f>CONCATENATE("&lt;gloss&gt;",'Word List'!D49,"&lt;/gloss&gt;")</f>
        <v>&lt;gloss&gt;&lt;/gloss&gt;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&lt;IPA_transcription&gt;give me a branch&lt;/IPA_transcription&gt;</v>
      </c>
      <c r="E50" t="str">
        <f>CONCATENATE("&lt;gloss&gt;",'Word List'!D50,"&lt;/gloss&gt;")</f>
        <v>&lt;gloss&gt;each speaker says this pair&lt;/gloss&gt;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&lt;IPA_transcription&gt;give me a sword&lt;/IPA_transcription&gt;</v>
      </c>
      <c r="E51" t="str">
        <f>CONCATENATE("&lt;gloss&gt;",'Word List'!D51,"&lt;/gloss&gt;")</f>
        <v>&lt;gloss&gt;&lt;/gloss&gt;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&lt;native_orthography&gt;hloik&lt;/native_orthography&gt;</v>
      </c>
      <c r="D52" t="str">
        <f>CONCATENATE("&lt;IPA_transcription&gt;",'Word List'!C52,"&lt;/IPA_transcription&gt;")</f>
        <v>&lt;IPA_transcription&gt;moss&lt;/IPA_transcription&gt;</v>
      </c>
      <c r="E52" t="str">
        <f>CONCATENATE("&lt;gloss&gt;",'Word List'!D52,"&lt;/gloss&gt;")</f>
        <v>&lt;gloss&gt;each speaker says this pair&lt;/gloss&gt;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&lt;native_orthography&gt;lo̤ik&lt;/native_orthography&gt;</v>
      </c>
      <c r="D53" t="str">
        <f>CONCATENATE("&lt;IPA_transcription&gt;",'Word List'!C53,"&lt;/IPA_transcription&gt;")</f>
        <v>&lt;IPA_transcription&gt;book&lt;/IPA_transcription&gt;</v>
      </c>
      <c r="E53" t="str">
        <f>CONCATENATE("&lt;gloss&gt;",'Word List'!D53,"&lt;/gloss&gt;")</f>
        <v>&lt;gloss&gt;&lt;/gloss&gt;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&lt;native_orthography&gt;kɒ ʔoɑ hloik ɲɛ̤ʔ&lt;/native_orthography&gt;</v>
      </c>
      <c r="D54" t="str">
        <f>CONCATENATE("&lt;IPA_transcription&gt;",'Word List'!C54,"&lt;/IPA_transcription&gt;")</f>
        <v>&lt;IPA_transcription&gt;give me a little moss&lt;/IPA_transcription&gt;</v>
      </c>
      <c r="E54" t="str">
        <f>CONCATENATE("&lt;gloss&gt;",'Word List'!D54,"&lt;/gloss&gt;")</f>
        <v>&lt;gloss&gt;each speaker says this pair&lt;/gloss&gt;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&lt;native_orthography&gt;kɒ ʔoɑ lo̤ik mṳɑ&lt;/native_orthography&gt;</v>
      </c>
      <c r="D55" t="str">
        <f>CONCATENATE("&lt;IPA_transcription&gt;",'Word List'!C55,"&lt;/IPA_transcription&gt;")</f>
        <v>&lt;IPA_transcription&gt;give me a book&lt;/IPA_transcription&gt;</v>
      </c>
      <c r="E55" t="str">
        <f>CONCATENATE("&lt;gloss&gt;",'Word List'!D55,"&lt;/gloss&gt;")</f>
        <v>&lt;gloss&gt;&lt;/gloss&gt;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&lt;native_orthography&gt;wɑ̤iŋ&lt;/native_orthography&gt;</v>
      </c>
      <c r="D56" t="str">
        <f>CONCATENATE("&lt;IPA_transcription&gt;",'Word List'!C56,"&lt;/IPA_transcription&gt;")</f>
        <v>&lt;IPA_transcription&gt;mint&lt;/IPA_transcription&gt;</v>
      </c>
      <c r="E56" t="str">
        <f>CONCATENATE("&lt;gloss&gt;",'Word List'!D56,"&lt;/gloss&gt;")</f>
        <v>&lt;gloss&gt;each speaker says all three&lt;/gloss&gt;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&lt;native_orthography&gt;hwɑiŋ&lt;/native_orthography&gt;</v>
      </c>
      <c r="D57" t="str">
        <f>CONCATENATE("&lt;IPA_transcription&gt;",'Word List'!C57,"&lt;/IPA_transcription&gt;")</f>
        <v>&lt;IPA_transcription&gt;(road) bifurcate&lt;/IPA_transcription&gt;</v>
      </c>
      <c r="E57" t="str">
        <f>CONCATENATE("&lt;gloss&gt;",'Word List'!D57,"&lt;/gloss&gt;")</f>
        <v>&lt;gloss&gt;&lt;/gloss&gt;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&lt;native_orthography&gt;hwɑ̤ik&lt;/native_orthography&gt;</v>
      </c>
      <c r="D58" t="str">
        <f>CONCATENATE("&lt;IPA_transcription&gt;",'Word List'!C58,"&lt;/IPA_transcription&gt;")</f>
        <v>&lt;IPA_transcription&gt;serrated&lt;/IPA_transcription&gt;</v>
      </c>
      <c r="E58" t="str">
        <f>CONCATENATE("&lt;gloss&gt;",'Word List'!D58,"&lt;/gloss&gt;")</f>
        <v>&lt;gloss&gt;&lt;/gloss&gt;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&lt;native_orthography&gt;pɑy&lt;/native_orthography&gt;</v>
      </c>
      <c r="D59" t="str">
        <f>CONCATENATE("&lt;IPA_transcription&gt;",'Word List'!C59,"&lt;/IPA_transcription&gt;")</f>
        <v>&lt;IPA_transcription&gt;reject&lt;/IPA_transcription&gt;</v>
      </c>
      <c r="E59" t="str">
        <f>CONCATENATE("&lt;gloss&gt;",'Word List'!D59,"&lt;/gloss&gt;")</f>
        <v>&lt;gloss&gt;each speaker says all five&lt;/gloss&gt;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&lt;native_orthography&gt;pɑ̤y&lt;/native_orthography&gt;</v>
      </c>
      <c r="D60" t="str">
        <f>CONCATENATE("&lt;IPA_transcription&gt;",'Word List'!C60,"&lt;/IPA_transcription&gt;")</f>
        <v>&lt;IPA_transcription&gt;spouse of elder sister&lt;/IPA_transcription&gt;</v>
      </c>
      <c r="E60" t="str">
        <f>CONCATENATE("&lt;gloss&gt;",'Word List'!D60,"&lt;/gloss&gt;")</f>
        <v>&lt;gloss&gt;&lt;/gloss&gt;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&lt;native_orthography&gt;phɑy&lt;/native_orthography&gt;</v>
      </c>
      <c r="D61" t="str">
        <f>CONCATENATE("&lt;IPA_transcription&gt;",'Word List'!C61,"&lt;/IPA_transcription&gt;")</f>
        <v>&lt;IPA_transcription&gt;to separate&lt;/IPA_transcription&gt;</v>
      </c>
      <c r="E61" t="str">
        <f>CONCATENATE("&lt;gloss&gt;",'Word List'!D61,"&lt;/gloss&gt;")</f>
        <v>&lt;gloss&gt;&lt;/gloss&gt;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&lt;native_orthography&gt;ɓa̤y&lt;/native_orthography&gt;</v>
      </c>
      <c r="D62" t="str">
        <f>CONCATENATE("&lt;IPA_transcription&gt;",'Word List'!C62,"&lt;/IPA_transcription&gt;")</f>
        <v>&lt;IPA_transcription&gt;(term of address)&lt;/IPA_transcription&gt;</v>
      </c>
      <c r="E62" t="str">
        <f>CONCATENATE("&lt;gloss&gt;",'Word List'!D62,"&lt;/gloss&gt;")</f>
        <v>&lt;gloss&gt;&lt;/gloss&gt;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&lt;native_orthography&gt;ɓɑ&lt;/native_orthography&gt;</v>
      </c>
      <c r="D63" t="str">
        <f>CONCATENATE("&lt;IPA_transcription&gt;",'Word List'!C63,"&lt;/IPA_transcription&gt;")</f>
        <v>&lt;IPA_transcription&gt;two&lt;/IPA_transcription&gt;</v>
      </c>
      <c r="E63" t="str">
        <f>CONCATENATE("&lt;gloss&gt;",'Word List'!D63,"&lt;/gloss&gt;")</f>
        <v>&lt;gloss&gt;&lt;/gloss&gt;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&lt;native_orthography&gt;cɑn&lt;/native_orthography&gt;</v>
      </c>
      <c r="D64" t="str">
        <f>CONCATENATE("&lt;IPA_transcription&gt;",'Word List'!C64,"&lt;/IPA_transcription&gt;")</f>
        <v>&lt;IPA_transcription&gt;be opposed&lt;/IPA_transcription&gt;</v>
      </c>
      <c r="E64" t="str">
        <f>CONCATENATE("&lt;gloss&gt;",'Word List'!D64,"&lt;/gloss&gt;")</f>
        <v>&lt;gloss&gt;each speaker says all six&lt;/gloss&gt;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&lt;native_orthography&gt;yɑ̤n&lt;/native_orthography&gt;</v>
      </c>
      <c r="D65" t="str">
        <f>CONCATENATE("&lt;IPA_transcription&gt;",'Word List'!C65,"&lt;/IPA_transcription&gt;")</f>
        <v>&lt;IPA_transcription&gt;stretched&lt;/IPA_transcription&gt;</v>
      </c>
      <c r="E65" t="str">
        <f>CONCATENATE("&lt;gloss&gt;",'Word List'!D65,"&lt;/gloss&gt;")</f>
        <v>&lt;gloss&gt;&lt;/gloss&gt;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&lt;native_orthography&gt;chɑn&lt;/native_orthography&gt;</v>
      </c>
      <c r="D66" t="str">
        <f>CONCATENATE("&lt;IPA_transcription&gt;",'Word List'!C66,"&lt;/IPA_transcription&gt;")</f>
        <v>&lt;IPA_transcription&gt;love&lt;/IPA_transcription&gt;</v>
      </c>
      <c r="E66" t="str">
        <f>CONCATENATE("&lt;gloss&gt;",'Word List'!D66,"&lt;/gloss&gt;")</f>
        <v>&lt;gloss&gt;&lt;/gloss&gt;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&lt;native_orthography&gt;chɑ̤n&lt;/native_orthography&gt;</v>
      </c>
      <c r="D67" t="str">
        <f>CONCATENATE("&lt;IPA_transcription&gt;",'Word List'!C67,"&lt;/IPA_transcription&gt;")</f>
        <v>&lt;IPA_transcription&gt;meditation&lt;/IPA_transcription&gt;</v>
      </c>
      <c r="E67" t="str">
        <f>CONCATENATE("&lt;gloss&gt;",'Word List'!D67,"&lt;/gloss&gt;")</f>
        <v>&lt;gloss&gt;&lt;/gloss&gt;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&lt;native_orthography&gt;ɲɑn&lt;/native_orthography&gt;</v>
      </c>
      <c r="D68" t="str">
        <f>CONCATENATE("&lt;IPA_transcription&gt;",'Word List'!C68,"&lt;/IPA_transcription&gt;")</f>
        <v>&lt;IPA_transcription&gt;noisy&lt;/IPA_transcription&gt;</v>
      </c>
      <c r="E68" t="str">
        <f>CONCATENATE("&lt;gloss&gt;",'Word List'!D68,"&lt;/gloss&gt;")</f>
        <v>&lt;gloss&gt;&lt;/gloss&gt;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&lt;native_orthography&gt;ɲɑ̤n&lt;/native_orthography&gt;</v>
      </c>
      <c r="D69" t="str">
        <f>CONCATENATE("&lt;IPA_transcription&gt;",'Word List'!C69,"&lt;/IPA_transcription&gt;")</f>
        <v>&lt;IPA_transcription&gt;intelligence&lt;/IPA_transcription&gt;</v>
      </c>
      <c r="E69" t="str">
        <f>CONCATENATE("&lt;gloss&gt;",'Word List'!D69,"&lt;/gloss&gt;")</f>
        <v>&lt;gloss&gt;&lt;/gloss&gt;</v>
      </c>
      <c r="F69" t="s">
        <v>1</v>
      </c>
    </row>
    <row r="70" ht="20.25">
      <c r="A7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2008-09-12T04:07:07Z</dcterms:modified>
  <cp:category/>
  <cp:version/>
  <cp:contentType/>
  <cp:contentStatus/>
</cp:coreProperties>
</file>