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395" windowHeight="895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<sst xmlns="http://schemas.openxmlformats.org/spreadsheetml/2006/main" count="51" uniqueCount="37">
  <si>
    <t>&lt;item&gt;</t>
  </si>
  <si>
    <t>&lt;/item&gt;</t>
  </si>
  <si>
    <t>&lt;?xml version="1.0"?&gt;</t>
  </si>
  <si>
    <t>&lt;?xml-stylesheet type="text/xsl" href="../word-list.xsl"?&gt;</t>
  </si>
  <si>
    <t>&lt;wordlist&gt;</t>
  </si>
  <si>
    <t>&lt;/wordlist&gt;</t>
  </si>
  <si>
    <t>&lt;headers&gt;</t>
  </si>
  <si>
    <t>&lt;/headers&gt;</t>
  </si>
  <si>
    <t>Language Name:</t>
  </si>
  <si>
    <t>bone</t>
  </si>
  <si>
    <t>secretary bird</t>
  </si>
  <si>
    <t>to be cold</t>
  </si>
  <si>
    <t>gositwa</t>
  </si>
  <si>
    <t>squirrel</t>
  </si>
  <si>
    <t>matsotsi</t>
  </si>
  <si>
    <t>dog</t>
  </si>
  <si>
    <t>mpya</t>
  </si>
  <si>
    <t>tree</t>
  </si>
  <si>
    <t>long</t>
  </si>
  <si>
    <t>sega</t>
  </si>
  <si>
    <t>botelele</t>
  </si>
  <si>
    <t>spoor</t>
  </si>
  <si>
    <t>motlahala</t>
  </si>
  <si>
    <t>tlhangwe</t>
  </si>
  <si>
    <t>English gloss</t>
  </si>
  <si>
    <t>Setswana gloss</t>
  </si>
  <si>
    <t>Transcription</t>
  </si>
  <si>
    <t>cɑ̰ɑ</t>
  </si>
  <si>
    <t>ǀgɑ̰ũ</t>
  </si>
  <si>
    <t>ǃqɑ̰̃ɑ̃</t>
  </si>
  <si>
    <t>bɑ̰be</t>
  </si>
  <si>
    <t>cɑɑmɑ</t>
  </si>
  <si>
    <t>ǃgɑ̤u</t>
  </si>
  <si>
    <t>jɑtʃɑʔɑ</t>
  </si>
  <si>
    <t>jɑǃgɑʔu</t>
  </si>
  <si>
    <t>ǂHua</t>
  </si>
  <si>
    <t>(as given on recording)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</si>
</sst>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4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workbookViewId="0" topLeftCell="A1">
      <selection activeCell="D3" sqref="D3"/>
    </sheetView>
  </sheetViews>
  <sheetFormatPr defaultColWidth="8.796875" defaultRowHeight="15"/>
  <cols>
    <col min="1" max="1" width="3.69921875" style="0" customWidth="1"/>
    <col min="2" max="2" width="22.5" style="0" customWidth="1"/>
    <col min="3" max="3" width="40.3984375" style="0" customWidth="1"/>
    <col min="4" max="4" width="33" style="0" customWidth="1"/>
  </cols>
  <sheetData>
    <row r="1" spans="2:3" ht="20.25">
      <c r="B1" t="s">
        <v>8</v>
      </c>
      <c r="C1" t="s">
        <v>35</v>
      </c>
    </row>
    <row r="2" spans="1:4" ht="20.25">
      <c r="A2" s="1"/>
      <c r="B2" s="1" t="s">
        <v>26</v>
      </c>
      <c r="C2" s="1" t="s">
        <v>24</v>
      </c>
      <c r="D2" s="1" t="s">
        <v>25</v>
      </c>
    </row>
    <row r="3" spans="1:4" ht="20.25">
      <c r="A3" s="1">
        <v>1</v>
      </c>
      <c r="B3" s="1" t="s">
        <v>27</v>
      </c>
      <c r="C3" s="1" t="s">
        <v>9</v>
      </c>
      <c r="D3" s="1" t="s">
        <v>36</v>
      </c>
    </row>
    <row r="4" spans="1:4" ht="20.25">
      <c r="A4" s="1">
        <v>2</v>
      </c>
      <c r="B4" s="1" t="s">
        <v>28</v>
      </c>
      <c r="C4" s="1" t="s">
        <v>10</v>
      </c>
      <c r="D4" s="1" t="s">
        <v>23</v>
      </c>
    </row>
    <row r="5" spans="1:4" ht="20.25">
      <c r="A5" s="1">
        <v>3</v>
      </c>
      <c r="B5" s="1" t="s">
        <v>29</v>
      </c>
      <c r="C5" s="1" t="s">
        <v>11</v>
      </c>
      <c r="D5" s="1" t="s">
        <v>12</v>
      </c>
    </row>
    <row r="6" spans="1:4" ht="20.25">
      <c r="A6" s="1">
        <v>4</v>
      </c>
      <c r="B6" s="1" t="s">
        <v>30</v>
      </c>
      <c r="C6" s="1" t="s">
        <v>13</v>
      </c>
      <c r="D6" s="1" t="s">
        <v>14</v>
      </c>
    </row>
    <row r="7" spans="1:4" ht="20.25">
      <c r="A7" s="1">
        <v>5</v>
      </c>
      <c r="B7" s="1" t="s">
        <v>31</v>
      </c>
      <c r="C7" s="1" t="s">
        <v>15</v>
      </c>
      <c r="D7" s="1" t="s">
        <v>16</v>
      </c>
    </row>
    <row r="8" spans="1:4" ht="20.25">
      <c r="A8" s="1">
        <v>6</v>
      </c>
      <c r="B8" s="1" t="s">
        <v>32</v>
      </c>
      <c r="C8" s="1" t="s">
        <v>17</v>
      </c>
      <c r="D8" s="1" t="s">
        <v>19</v>
      </c>
    </row>
    <row r="9" spans="1:4" ht="20.25">
      <c r="A9" s="1">
        <v>7</v>
      </c>
      <c r="B9" s="1" t="s">
        <v>33</v>
      </c>
      <c r="C9" s="1" t="s">
        <v>18</v>
      </c>
      <c r="D9" s="1" t="s">
        <v>20</v>
      </c>
    </row>
    <row r="10" spans="1:4" ht="20.25">
      <c r="A10" s="1">
        <v>8</v>
      </c>
      <c r="B10" s="1" t="s">
        <v>34</v>
      </c>
      <c r="C10" s="1" t="s">
        <v>21</v>
      </c>
      <c r="D10" s="1" t="s">
        <v>22</v>
      </c>
    </row>
    <row r="11" spans="1:4" ht="20.25">
      <c r="A11" s="1"/>
      <c r="B11" s="1"/>
      <c r="C11" s="1"/>
      <c r="D11" s="1"/>
    </row>
    <row r="12" spans="1:4" ht="20.25">
      <c r="A12" s="1"/>
      <c r="B12" s="1"/>
      <c r="C12" s="1"/>
      <c r="D12" s="1"/>
    </row>
    <row r="13" spans="1:4" ht="20.25">
      <c r="A13" s="1"/>
      <c r="B13" s="1"/>
      <c r="C13" s="1"/>
      <c r="D13" s="1"/>
    </row>
    <row r="14" spans="1:4" ht="20.25">
      <c r="A14" s="1"/>
      <c r="B14" s="1"/>
      <c r="C14" s="1"/>
      <c r="D14" s="1"/>
    </row>
    <row r="15" spans="1:4" ht="20.25">
      <c r="A15" s="1"/>
      <c r="B15" s="1"/>
      <c r="C15" s="1"/>
      <c r="D15" s="1"/>
    </row>
    <row r="16" spans="1:4" ht="20.25">
      <c r="A16" s="1"/>
      <c r="B16" s="1"/>
      <c r="C16" s="1"/>
      <c r="D16" s="1"/>
    </row>
    <row r="17" spans="1:4" ht="20.25">
      <c r="A17" s="1"/>
      <c r="B17" s="1"/>
      <c r="C17" s="1"/>
      <c r="D17" s="1"/>
    </row>
    <row r="18" spans="1:4" ht="20.25">
      <c r="A18" s="1"/>
      <c r="B18" s="1"/>
      <c r="C18" s="1"/>
      <c r="D18" s="1"/>
    </row>
    <row r="19" spans="1:4" ht="20.25">
      <c r="A19" s="1"/>
      <c r="B19" s="1"/>
      <c r="C19" s="1"/>
      <c r="D19" s="1"/>
    </row>
    <row r="20" spans="1:4" ht="20.25">
      <c r="A20" s="1"/>
      <c r="B20" s="1"/>
      <c r="C20" s="1"/>
      <c r="D20" s="1"/>
    </row>
    <row r="21" spans="1:4" ht="20.25">
      <c r="A21" s="1"/>
      <c r="B21" s="1"/>
      <c r="C21" s="1"/>
      <c r="D21" s="1"/>
    </row>
    <row r="22" spans="1:4" ht="20.25">
      <c r="A22" s="1"/>
      <c r="B22" s="1"/>
      <c r="C22" s="1"/>
      <c r="D22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B11" sqref="B11:H24"/>
    </sheetView>
  </sheetViews>
  <sheetFormatPr defaultColWidth="8.796875" defaultRowHeight="15"/>
  <cols>
    <col min="1" max="1" width="25.8984375" style="0" customWidth="1"/>
    <col min="2" max="2" width="23.09765625" style="0" customWidth="1"/>
    <col min="3" max="3" width="59" style="0" customWidth="1"/>
    <col min="4" max="4" width="43.59765625" style="0" customWidth="1"/>
    <col min="5" max="5" width="40.3984375" style="0" customWidth="1"/>
    <col min="6" max="6" width="11.5" style="0" customWidth="1"/>
    <col min="7" max="8" width="56.5" style="0" customWidth="1"/>
  </cols>
  <sheetData>
    <row r="1" spans="1:4" ht="20.25">
      <c r="A1" t="s">
        <v>2</v>
      </c>
      <c r="B1" t="s">
        <v>3</v>
      </c>
      <c r="C1" t="s">
        <v>4</v>
      </c>
      <c r="D1" t="str">
        <f>CONCATENATE("&lt;language_name&gt;",'Word List'!C1,"&lt;/language_name&gt;")</f>
        <v>&lt;language_name&gt;ǂHua&lt;/language_name&gt;</v>
      </c>
    </row>
    <row r="2" spans="1:6" ht="20.25">
      <c r="A2" t="s">
        <v>6</v>
      </c>
      <c r="C2" t="str">
        <f>CONCATENATE("&lt;IPA_header&gt;",'Word List'!B2,"&lt;/IPA_header&gt;")</f>
        <v>&lt;IPA_header&gt;Transcription&lt;/IPA_header&gt;</v>
      </c>
      <c r="D2" t="str">
        <f>CONCATENATE("&lt;gloss_header&gt;",'Word List'!C2,"&lt;/gloss_header&gt;")</f>
        <v>&lt;gloss_header&gt;English gloss&lt;/gloss_header&gt;</v>
      </c>
      <c r="E2" t="str">
        <f>CONCATENATE("&lt;alt_gloss_header&gt;",'Word List'!D2,"&lt;/alt_gloss_header&gt;")</f>
        <v>&lt;alt_gloss_header&gt;Setswana gloss&lt;/alt_gloss_header&gt;</v>
      </c>
      <c r="F2" t="s">
        <v>7</v>
      </c>
    </row>
    <row r="3" spans="1:6" ht="20.25">
      <c r="A3" t="s">
        <v>0</v>
      </c>
      <c r="B3" t="str">
        <f>CONCATENATE("&lt;entry&gt;",'Word List'!A3,"&lt;/entry&gt;")</f>
        <v>&lt;entry&gt;1&lt;/entry&gt;</v>
      </c>
      <c r="C3" t="str">
        <f>CONCATENATE("&lt;IPA_transcription&gt;",'Word List'!B3,"&lt;/IPA_transcription&gt;")</f>
        <v>&lt;IPA_transcription&gt;cɑ̰ɑ&lt;/IPA_transcription&gt;</v>
      </c>
      <c r="D3" t="str">
        <f>CONCATENATE("&lt;gloss&gt;",'Word List'!C3,"&lt;/gloss&gt;")</f>
        <v>&lt;gloss&gt;bone&lt;/gloss&gt;</v>
      </c>
      <c r="E3" t="str">
        <f>CONCATENATE("&lt;alt_gloss&gt;",'Word List'!D3,"&lt;/alt_gloss&gt;")</f>
        <v>&lt;alt_gloss&gt;(as given on recording)&lt;/alt_gloss&gt;</v>
      </c>
      <c r="F3" t="s">
        <v>1</v>
      </c>
    </row>
    <row r="4" spans="1:6" ht="20.25">
      <c r="A4" t="s">
        <v>0</v>
      </c>
      <c r="B4" t="str">
        <f>CONCATENATE("&lt;entry&gt;",'Word List'!A4,"&lt;/entry&gt;")</f>
        <v>&lt;entry&gt;2&lt;/entry&gt;</v>
      </c>
      <c r="C4" t="str">
        <f>CONCATENATE("&lt;IPA_transcription&gt;",'Word List'!B4,"&lt;/IPA_transcription&gt;")</f>
        <v>&lt;IPA_transcription&gt;ǀgɑ̰ũ&lt;/IPA_transcription&gt;</v>
      </c>
      <c r="D4" t="str">
        <f>CONCATENATE("&lt;gloss&gt;",'Word List'!C4,"&lt;/gloss&gt;")</f>
        <v>&lt;gloss&gt;secretary bird&lt;/gloss&gt;</v>
      </c>
      <c r="E4" t="str">
        <f>CONCATENATE("&lt;alt_gloss&gt;",'Word List'!D4,"&lt;/alt_gloss&gt;")</f>
        <v>&lt;alt_gloss&gt;tlhangwe&lt;/alt_gloss&gt;</v>
      </c>
      <c r="F4" t="s">
        <v>1</v>
      </c>
    </row>
    <row r="5" spans="1:6" ht="20.25">
      <c r="A5" t="s">
        <v>0</v>
      </c>
      <c r="B5" t="str">
        <f>CONCATENATE("&lt;entry&gt;",'Word List'!A5,"&lt;/entry&gt;")</f>
        <v>&lt;entry&gt;3&lt;/entry&gt;</v>
      </c>
      <c r="C5" t="str">
        <f>CONCATENATE("&lt;IPA_transcription&gt;",'Word List'!B5,"&lt;/IPA_transcription&gt;")</f>
        <v>&lt;IPA_transcription&gt;ǃqɑ̰̃ɑ̃&lt;/IPA_transcription&gt;</v>
      </c>
      <c r="D5" t="str">
        <f>CONCATENATE("&lt;gloss&gt;",'Word List'!C5,"&lt;/gloss&gt;")</f>
        <v>&lt;gloss&gt;to be cold&lt;/gloss&gt;</v>
      </c>
      <c r="E5" t="str">
        <f>CONCATENATE("&lt;alt_gloss&gt;",'Word List'!D5,"&lt;/alt_gloss&gt;")</f>
        <v>&lt;alt_gloss&gt;gositwa&lt;/alt_gloss&gt;</v>
      </c>
      <c r="F5" t="s">
        <v>1</v>
      </c>
    </row>
    <row r="6" spans="1:6" ht="20.25">
      <c r="A6" t="s">
        <v>0</v>
      </c>
      <c r="B6" t="str">
        <f>CONCATENATE("&lt;entry&gt;",'Word List'!A6,"&lt;/entry&gt;")</f>
        <v>&lt;entry&gt;4&lt;/entry&gt;</v>
      </c>
      <c r="C6" t="str">
        <f>CONCATENATE("&lt;IPA_transcription&gt;",'Word List'!B6,"&lt;/IPA_transcription&gt;")</f>
        <v>&lt;IPA_transcription&gt;bɑ̰be&lt;/IPA_transcription&gt;</v>
      </c>
      <c r="D6" t="str">
        <f>CONCATENATE("&lt;gloss&gt;",'Word List'!C6,"&lt;/gloss&gt;")</f>
        <v>&lt;gloss&gt;squirrel&lt;/gloss&gt;</v>
      </c>
      <c r="E6" t="str">
        <f>CONCATENATE("&lt;alt_gloss&gt;",'Word List'!D6,"&lt;/alt_gloss&gt;")</f>
        <v>&lt;alt_gloss&gt;matsotsi&lt;/alt_gloss&gt;</v>
      </c>
      <c r="F6" t="s">
        <v>1</v>
      </c>
    </row>
    <row r="7" spans="1:6" ht="20.25">
      <c r="A7" t="s">
        <v>0</v>
      </c>
      <c r="B7" t="str">
        <f>CONCATENATE("&lt;entry&gt;",'Word List'!A7,"&lt;/entry&gt;")</f>
        <v>&lt;entry&gt;5&lt;/entry&gt;</v>
      </c>
      <c r="C7" t="str">
        <f>CONCATENATE("&lt;IPA_transcription&gt;",'Word List'!B7,"&lt;/IPA_transcription&gt;")</f>
        <v>&lt;IPA_transcription&gt;cɑɑmɑ&lt;/IPA_transcription&gt;</v>
      </c>
      <c r="D7" t="str">
        <f>CONCATENATE("&lt;gloss&gt;",'Word List'!C7,"&lt;/gloss&gt;")</f>
        <v>&lt;gloss&gt;dog&lt;/gloss&gt;</v>
      </c>
      <c r="E7" t="str">
        <f>CONCATENATE("&lt;alt_gloss&gt;",'Word List'!D7,"&lt;/alt_gloss&gt;")</f>
        <v>&lt;alt_gloss&gt;mpya&lt;/alt_gloss&gt;</v>
      </c>
      <c r="F7" t="s">
        <v>1</v>
      </c>
    </row>
    <row r="8" spans="1:6" ht="20.25">
      <c r="A8" t="s">
        <v>0</v>
      </c>
      <c r="B8" t="str">
        <f>CONCATENATE("&lt;entry&gt;",'Word List'!A8,"&lt;/entry&gt;")</f>
        <v>&lt;entry&gt;6&lt;/entry&gt;</v>
      </c>
      <c r="C8" t="str">
        <f>CONCATENATE("&lt;IPA_transcription&gt;",'Word List'!B8,"&lt;/IPA_transcription&gt;")</f>
        <v>&lt;IPA_transcription&gt;ǃgɑ̤u&lt;/IPA_transcription&gt;</v>
      </c>
      <c r="D8" t="str">
        <f>CONCATENATE("&lt;gloss&gt;",'Word List'!C8,"&lt;/gloss&gt;")</f>
        <v>&lt;gloss&gt;tree&lt;/gloss&gt;</v>
      </c>
      <c r="E8" t="str">
        <f>CONCATENATE("&lt;alt_gloss&gt;",'Word List'!D8,"&lt;/alt_gloss&gt;")</f>
        <v>&lt;alt_gloss&gt;sega&lt;/alt_gloss&gt;</v>
      </c>
      <c r="F8" t="s">
        <v>1</v>
      </c>
    </row>
    <row r="9" spans="1:6" ht="20.25">
      <c r="A9" t="s">
        <v>0</v>
      </c>
      <c r="B9" t="str">
        <f>CONCATENATE("&lt;entry&gt;",'Word List'!A9,"&lt;/entry&gt;")</f>
        <v>&lt;entry&gt;7&lt;/entry&gt;</v>
      </c>
      <c r="C9" t="str">
        <f>CONCATENATE("&lt;IPA_transcription&gt;",'Word List'!B9,"&lt;/IPA_transcription&gt;")</f>
        <v>&lt;IPA_transcription&gt;jɑtʃɑʔɑ&lt;/IPA_transcription&gt;</v>
      </c>
      <c r="D9" t="str">
        <f>CONCATENATE("&lt;gloss&gt;",'Word List'!C9,"&lt;/gloss&gt;")</f>
        <v>&lt;gloss&gt;long&lt;/gloss&gt;</v>
      </c>
      <c r="E9" t="str">
        <f>CONCATENATE("&lt;alt_gloss&gt;",'Word List'!D9,"&lt;/alt_gloss&gt;")</f>
        <v>&lt;alt_gloss&gt;botelele&lt;/alt_gloss&gt;</v>
      </c>
      <c r="F9" t="s">
        <v>1</v>
      </c>
    </row>
    <row r="10" spans="1:6" ht="20.25">
      <c r="A10" t="s">
        <v>0</v>
      </c>
      <c r="B10" t="str">
        <f>CONCATENATE("&lt;entry&gt;",'Word List'!A10,"&lt;/entry&gt;")</f>
        <v>&lt;entry&gt;8&lt;/entry&gt;</v>
      </c>
      <c r="C10" t="str">
        <f>CONCATENATE("&lt;IPA_transcription&gt;",'Word List'!B10,"&lt;/IPA_transcription&gt;")</f>
        <v>&lt;IPA_transcription&gt;jɑǃgɑʔu&lt;/IPA_transcription&gt;</v>
      </c>
      <c r="D10" t="str">
        <f>CONCATENATE("&lt;gloss&gt;",'Word List'!C10,"&lt;/gloss&gt;")</f>
        <v>&lt;gloss&gt;spoor&lt;/gloss&gt;</v>
      </c>
      <c r="E10" t="str">
        <f>CONCATENATE("&lt;alt_gloss&gt;",'Word List'!D10,"&lt;/alt_gloss&gt;")</f>
        <v>&lt;alt_gloss&gt;motlahala&lt;/alt_gloss&gt;</v>
      </c>
      <c r="F10" t="s">
        <v>1</v>
      </c>
    </row>
    <row r="11" ht="20.25">
      <c r="A11" t="s">
        <v>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kv</cp:lastModifiedBy>
  <dcterms:created xsi:type="dcterms:W3CDTF">2004-08-27T23:45:12Z</dcterms:created>
  <dcterms:modified xsi:type="dcterms:W3CDTF">2009-04-21T23:28:24Z</dcterms:modified>
  <cp:category/>
  <cp:version/>
  <cp:contentType/>
  <cp:contentStatus/>
</cp:coreProperties>
</file>