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<sst xmlns="http://schemas.openxmlformats.org/spreadsheetml/2006/main" count="316" uniqueCount="166">
  <si>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</si>
  <si>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</si>
  <si>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</si>
  <si>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</si>
  <si>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</si>
  <si>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</si>
  <si>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</si>
  <si>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</si>
  <si>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</si>
  <si>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</si>
  <si>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Language Name:</t>
  </si>
  <si>
    <t>Hebrew</t>
  </si>
  <si>
    <t>gap</t>
  </si>
  <si>
    <t>to gallop</t>
  </si>
  <si>
    <t>to be clean, pure</t>
  </si>
  <si>
    <t>fireman</t>
  </si>
  <si>
    <t>shadow</t>
  </si>
  <si>
    <t>sit downǃ</t>
  </si>
  <si>
    <t>minister (of state)</t>
  </si>
  <si>
    <t>foreign</t>
  </si>
  <si>
    <t>honor(s)</t>
  </si>
  <si>
    <t>honorable</t>
  </si>
  <si>
    <t>study</t>
  </si>
  <si>
    <t>high, loud (voice)</t>
  </si>
  <si>
    <t>it is hot, warm</t>
  </si>
  <si>
    <t>they (masc.)</t>
  </si>
  <si>
    <t>day</t>
  </si>
  <si>
    <t>acceptǃ receiveǃ getǃ</t>
  </si>
  <si>
    <t>to treat or care for a sick person</t>
  </si>
  <si>
    <t>red</t>
  </si>
  <si>
    <t>you (masc.)</t>
  </si>
  <si>
    <t>against</t>
  </si>
  <si>
    <t>quietǃ</t>
  </si>
  <si>
    <t>command</t>
  </si>
  <si>
    <t>ask for, demand, request, beg</t>
  </si>
  <si>
    <t>was sorry</t>
  </si>
  <si>
    <t>participate in</t>
  </si>
  <si>
    <t>little boy</t>
  </si>
  <si>
    <t>close, related</t>
  </si>
  <si>
    <t>black</t>
  </si>
  <si>
    <t>today</t>
  </si>
  <si>
    <t>one</t>
  </si>
  <si>
    <t>driver</t>
  </si>
  <si>
    <t>weapon, arms</t>
  </si>
  <si>
    <t>shore</t>
  </si>
  <si>
    <t>debt</t>
  </si>
  <si>
    <t>horse</t>
  </si>
  <si>
    <t>budge, move</t>
  </si>
  <si>
    <t>in them (masc.)</t>
  </si>
  <si>
    <t>in them (fem.)</t>
  </si>
  <si>
    <t>one (irreg. fem.)</t>
  </si>
  <si>
    <t>drinking cup</t>
  </si>
  <si>
    <t>Have a drinkǃ (sg. fem.)</t>
  </si>
  <si>
    <t>Have a drinkǃ (sg. masc.)</t>
  </si>
  <si>
    <t>What?</t>
  </si>
  <si>
    <t>here</t>
  </si>
  <si>
    <t>Have a drinkǃ (pl.)</t>
  </si>
  <si>
    <t>disperse, scatter, diffuse</t>
  </si>
  <si>
    <t>to disperse</t>
  </si>
  <si>
    <t>to cook</t>
  </si>
  <si>
    <t>honor, respect</t>
  </si>
  <si>
    <t>to honor</t>
  </si>
  <si>
    <t>after</t>
  </si>
  <si>
    <t>to me</t>
  </si>
  <si>
    <t>they drew</t>
  </si>
  <si>
    <t>sane</t>
  </si>
  <si>
    <t>ignorant</t>
  </si>
  <si>
    <t>pure</t>
  </si>
  <si>
    <t>the letter f</t>
  </si>
  <si>
    <t>the letter v</t>
  </si>
  <si>
    <t>collector</t>
  </si>
  <si>
    <t>cook (v. tr.)</t>
  </si>
  <si>
    <t>nation</t>
  </si>
  <si>
    <t>b</t>
  </si>
  <si>
    <t>p</t>
  </si>
  <si>
    <t>d</t>
  </si>
  <si>
    <t>t</t>
  </si>
  <si>
    <t>k</t>
  </si>
  <si>
    <t>g</t>
  </si>
  <si>
    <t>f</t>
  </si>
  <si>
    <t>v</t>
  </si>
  <si>
    <t>ts</t>
  </si>
  <si>
    <t>s</t>
  </si>
  <si>
    <t>z</t>
  </si>
  <si>
    <t>m</t>
  </si>
  <si>
    <t>n</t>
  </si>
  <si>
    <t>ʁ</t>
  </si>
  <si>
    <t xml:space="preserve">l </t>
  </si>
  <si>
    <t>χ</t>
  </si>
  <si>
    <t>h</t>
  </si>
  <si>
    <t>j</t>
  </si>
  <si>
    <t>ʃ</t>
  </si>
  <si>
    <t>l</t>
  </si>
  <si>
    <t>i</t>
  </si>
  <si>
    <t>e</t>
  </si>
  <si>
    <t>ɑ</t>
  </si>
  <si>
    <t>o</t>
  </si>
  <si>
    <t>u</t>
  </si>
  <si>
    <t>eɪ</t>
  </si>
  <si>
    <t>iɛ</t>
  </si>
  <si>
    <t>ɔi</t>
  </si>
  <si>
    <t>ui</t>
  </si>
  <si>
    <t>IPA Transcription</t>
  </si>
  <si>
    <t>dɑˈhɑʁ</t>
  </si>
  <si>
    <t>tɑˈhɛʁ</t>
  </si>
  <si>
    <t>tɑˈho</t>
  </si>
  <si>
    <t>ˈkəbai</t>
  </si>
  <si>
    <t>ˈgəbai</t>
  </si>
  <si>
    <t>fːeɪ</t>
  </si>
  <si>
    <t>ˈtsel</t>
  </si>
  <si>
    <t>ʃɛv</t>
  </si>
  <si>
    <t>mɛˈχɑˌbed</t>
  </si>
  <si>
    <t>liˈmud</t>
  </si>
  <si>
    <t>ʁɑm</t>
  </si>
  <si>
    <t>χɑm</t>
  </si>
  <si>
    <t>hɛ̝m</t>
  </si>
  <si>
    <t>jɔm</t>
  </si>
  <si>
    <t>kɑˈbɛl</t>
  </si>
  <si>
    <t>tɑˈpɛl</t>
  </si>
  <si>
    <t>nɛˈged</t>
  </si>
  <si>
    <t>ˈʃɛket</t>
  </si>
  <si>
    <t>lɛˈfɑˌkɛd</t>
  </si>
  <si>
    <t>ˌʔɪʃˈtɑtɛf</t>
  </si>
  <si>
    <t>ˌʔɪtsˈtɑʔɛʁ</t>
  </si>
  <si>
    <t>ˈjɛlɪd</t>
  </si>
  <si>
    <t>kɑˈʁov</t>
  </si>
  <si>
    <t>ħ</t>
  </si>
  <si>
    <t>ʃɑˈħo</t>
  </si>
  <si>
    <t>ʔaiˈjom</t>
  </si>
  <si>
    <t>ʔɪˈχɑd</t>
  </si>
  <si>
    <t>ʔɑˈχɑt</t>
  </si>
  <si>
    <t>nɛˈʃɛk</t>
  </si>
  <si>
    <t>sus</t>
  </si>
  <si>
    <t>zuz</t>
  </si>
  <si>
    <t>bɑˈhɛm</t>
  </si>
  <si>
    <t>bɑˈhɛn</t>
  </si>
  <si>
    <t>ħov</t>
  </si>
  <si>
    <t>ħof</t>
  </si>
  <si>
    <t>sɛˈfel</t>
  </si>
  <si>
    <t>pəˈzɛʁ</t>
  </si>
  <si>
    <t>ˌləˈfɑzɛʁ</t>
  </si>
  <si>
    <t>bəˈʃɛl</t>
  </si>
  <si>
    <t>ˌleˈv̥ɑʃɛl</t>
  </si>
  <si>
    <t>kaˈbed</t>
  </si>
  <si>
    <t>ˌleˈχɑbed</t>
  </si>
  <si>
    <t>ʃti</t>
  </si>
  <si>
    <t>ʃte</t>
  </si>
  <si>
    <t>po</t>
  </si>
  <si>
    <t>ʃtu</t>
  </si>
  <si>
    <t>ɑˈχɑreɪ</t>
  </si>
  <si>
    <t>ɛˈlɑi</t>
  </si>
  <si>
    <t>ɑi</t>
  </si>
  <si>
    <t>siɛˈʁu</t>
  </si>
  <si>
    <t>gɔi</t>
  </si>
  <si>
    <t>vav</t>
  </si>
  <si>
    <t>ˈpaˈʔɑʁ</t>
  </si>
  <si>
    <t>baˈʔɑʁ</t>
  </si>
  <si>
    <t>saʁ</t>
  </si>
  <si>
    <t>zaʁ</t>
  </si>
  <si>
    <t>nɪχbɑd</t>
  </si>
  <si>
    <t>ʔaˈdom</t>
  </si>
  <si>
    <t>ʔaˈtɛm</t>
  </si>
  <si>
    <t>lɛˈvɑˌkɛʃ</t>
  </si>
  <si>
    <t>nəˈʔag</t>
  </si>
  <si>
    <t>ma</t>
  </si>
  <si>
    <t>ʃaˈfui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</si>
</sst>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200" zoomScaleNormal="200" workbookViewId="0" topLeftCell="A1">
      <selection activeCell="D63" sqref="D63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3.69921875" style="1" customWidth="1"/>
    <col min="4" max="4" width="20.3984375" style="1" customWidth="1"/>
    <col min="5" max="5" width="21.8984375" style="1" customWidth="1"/>
    <col min="6" max="16384" width="9" style="1" customWidth="1"/>
  </cols>
  <sheetData>
    <row r="1" spans="2:3" ht="20.25">
      <c r="B1" s="1" t="s">
        <v>10</v>
      </c>
      <c r="C1" s="1" t="s">
        <v>11</v>
      </c>
    </row>
    <row r="2" spans="2:5" ht="20.25">
      <c r="B2" s="2" t="s">
        <v>9</v>
      </c>
      <c r="C2" s="2"/>
      <c r="D2" s="2" t="s">
        <v>102</v>
      </c>
      <c r="E2" s="2" t="s">
        <v>0</v>
      </c>
    </row>
    <row r="3" spans="1:5" ht="20.25">
      <c r="A3" s="3">
        <v>1</v>
      </c>
      <c r="B3" s="2" t="s">
        <v>73</v>
      </c>
      <c r="C3" s="2"/>
      <c r="D3" s="2" t="s">
        <v>156</v>
      </c>
      <c r="E3" s="2" t="s">
        <v>66</v>
      </c>
    </row>
    <row r="4" spans="1:5" ht="20.25">
      <c r="A4" s="3">
        <v>2</v>
      </c>
      <c r="B4" s="2" t="s">
        <v>74</v>
      </c>
      <c r="C4" s="2"/>
      <c r="D4" s="2" t="s">
        <v>155</v>
      </c>
      <c r="E4" s="2" t="s">
        <v>12</v>
      </c>
    </row>
    <row r="5" spans="1:5" ht="20.25">
      <c r="A5" s="3">
        <v>3</v>
      </c>
      <c r="B5" s="2" t="s">
        <v>75</v>
      </c>
      <c r="C5" s="2"/>
      <c r="D5" s="2" t="s">
        <v>103</v>
      </c>
      <c r="E5" s="2" t="s">
        <v>13</v>
      </c>
    </row>
    <row r="6" spans="1:5" ht="20.25">
      <c r="A6" s="3">
        <v>4</v>
      </c>
      <c r="B6" s="2" t="s">
        <v>76</v>
      </c>
      <c r="C6" s="2"/>
      <c r="D6" s="2" t="s">
        <v>104</v>
      </c>
      <c r="E6" s="2" t="s">
        <v>14</v>
      </c>
    </row>
    <row r="7" spans="1:5" ht="20.25">
      <c r="A7" s="3">
        <v>5</v>
      </c>
      <c r="B7" s="2" t="s">
        <v>76</v>
      </c>
      <c r="C7" s="2"/>
      <c r="D7" s="2" t="s">
        <v>105</v>
      </c>
      <c r="E7" s="2" t="s">
        <v>67</v>
      </c>
    </row>
    <row r="8" spans="1:5" ht="20.25">
      <c r="A8" s="3">
        <v>6</v>
      </c>
      <c r="B8" s="2" t="s">
        <v>77</v>
      </c>
      <c r="C8" s="2"/>
      <c r="D8" s="2" t="s">
        <v>106</v>
      </c>
      <c r="E8" s="2" t="s">
        <v>15</v>
      </c>
    </row>
    <row r="9" spans="1:5" ht="20.25">
      <c r="A9" s="3">
        <v>7</v>
      </c>
      <c r="B9" s="2" t="s">
        <v>78</v>
      </c>
      <c r="C9" s="2"/>
      <c r="D9" s="2" t="s">
        <v>107</v>
      </c>
      <c r="E9" s="2" t="s">
        <v>70</v>
      </c>
    </row>
    <row r="10" spans="1:5" ht="20.25">
      <c r="A10" s="3">
        <v>8</v>
      </c>
      <c r="B10" s="2" t="s">
        <v>79</v>
      </c>
      <c r="C10" s="2"/>
      <c r="D10" s="2" t="s">
        <v>108</v>
      </c>
      <c r="E10" s="2" t="s">
        <v>68</v>
      </c>
    </row>
    <row r="11" spans="1:5" ht="20.25">
      <c r="A11" s="3">
        <v>9</v>
      </c>
      <c r="B11" s="2" t="s">
        <v>80</v>
      </c>
      <c r="C11" s="2"/>
      <c r="D11" s="2" t="s">
        <v>154</v>
      </c>
      <c r="E11" s="2" t="s">
        <v>69</v>
      </c>
    </row>
    <row r="12" spans="1:5" ht="20.25">
      <c r="A12" s="3">
        <v>10</v>
      </c>
      <c r="B12" s="2" t="s">
        <v>81</v>
      </c>
      <c r="C12" s="2"/>
      <c r="D12" s="2" t="s">
        <v>109</v>
      </c>
      <c r="E12" s="2" t="s">
        <v>16</v>
      </c>
    </row>
    <row r="13" spans="1:5" ht="20.25">
      <c r="A13" s="3">
        <v>11</v>
      </c>
      <c r="B13" s="2" t="s">
        <v>91</v>
      </c>
      <c r="C13" s="2"/>
      <c r="D13" s="2" t="s">
        <v>110</v>
      </c>
      <c r="E13" s="2" t="s">
        <v>17</v>
      </c>
    </row>
    <row r="14" spans="1:5" ht="20.25">
      <c r="A14" s="3">
        <v>12</v>
      </c>
      <c r="B14" s="2" t="s">
        <v>82</v>
      </c>
      <c r="C14" s="2"/>
      <c r="D14" s="2" t="s">
        <v>157</v>
      </c>
      <c r="E14" s="2" t="s">
        <v>18</v>
      </c>
    </row>
    <row r="15" spans="1:5" ht="20.25">
      <c r="A15" s="3">
        <v>13</v>
      </c>
      <c r="B15" s="2" t="s">
        <v>83</v>
      </c>
      <c r="C15" s="2"/>
      <c r="D15" s="2" t="s">
        <v>158</v>
      </c>
      <c r="E15" s="2" t="s">
        <v>19</v>
      </c>
    </row>
    <row r="16" spans="1:5" ht="20.25">
      <c r="A16" s="3">
        <v>14</v>
      </c>
      <c r="B16" s="2" t="s">
        <v>84</v>
      </c>
      <c r="C16" s="2"/>
      <c r="D16" s="2" t="s">
        <v>111</v>
      </c>
      <c r="E16" s="2" t="s">
        <v>20</v>
      </c>
    </row>
    <row r="17" spans="1:5" ht="20.25">
      <c r="A17" s="3">
        <v>15</v>
      </c>
      <c r="B17" s="2" t="s">
        <v>85</v>
      </c>
      <c r="C17" s="2"/>
      <c r="D17" s="2" t="s">
        <v>159</v>
      </c>
      <c r="E17" s="2" t="s">
        <v>21</v>
      </c>
    </row>
    <row r="18" spans="1:5" ht="20.25">
      <c r="A18" s="3">
        <v>16</v>
      </c>
      <c r="B18" s="2" t="s">
        <v>87</v>
      </c>
      <c r="C18" s="2"/>
      <c r="D18" s="2" t="s">
        <v>112</v>
      </c>
      <c r="E18" s="2" t="s">
        <v>22</v>
      </c>
    </row>
    <row r="19" spans="1:5" ht="20.25">
      <c r="A19" s="3">
        <v>17</v>
      </c>
      <c r="B19" s="2" t="s">
        <v>86</v>
      </c>
      <c r="C19" s="2"/>
      <c r="D19" s="2" t="s">
        <v>113</v>
      </c>
      <c r="E19" s="2" t="s">
        <v>23</v>
      </c>
    </row>
    <row r="20" spans="1:5" ht="20.25">
      <c r="A20" s="3">
        <v>18</v>
      </c>
      <c r="B20" s="2" t="s">
        <v>88</v>
      </c>
      <c r="C20" s="2"/>
      <c r="D20" s="2" t="s">
        <v>114</v>
      </c>
      <c r="E20" s="2" t="s">
        <v>24</v>
      </c>
    </row>
    <row r="21" spans="1:5" ht="20.25">
      <c r="A21" s="3">
        <v>19</v>
      </c>
      <c r="B21" s="2" t="s">
        <v>89</v>
      </c>
      <c r="C21" s="2"/>
      <c r="D21" s="2" t="s">
        <v>115</v>
      </c>
      <c r="E21" s="2" t="s">
        <v>25</v>
      </c>
    </row>
    <row r="22" spans="1:5" ht="20.25">
      <c r="A22" s="3">
        <v>20</v>
      </c>
      <c r="B22" s="2" t="s">
        <v>90</v>
      </c>
      <c r="C22" s="2"/>
      <c r="D22" s="2" t="s">
        <v>116</v>
      </c>
      <c r="E22" s="2" t="s">
        <v>26</v>
      </c>
    </row>
    <row r="23" spans="1:5" ht="20.25">
      <c r="A23" s="3">
        <v>21</v>
      </c>
      <c r="B23" s="2" t="s">
        <v>73</v>
      </c>
      <c r="C23" s="2"/>
      <c r="D23" s="2" t="s">
        <v>117</v>
      </c>
      <c r="E23" s="2" t="s">
        <v>27</v>
      </c>
    </row>
    <row r="24" spans="1:5" ht="20.25">
      <c r="A24" s="3">
        <v>22</v>
      </c>
      <c r="B24" s="2" t="s">
        <v>74</v>
      </c>
      <c r="C24" s="2"/>
      <c r="D24" s="2" t="s">
        <v>118</v>
      </c>
      <c r="E24" s="2" t="s">
        <v>28</v>
      </c>
    </row>
    <row r="25" spans="1:5" ht="20.25">
      <c r="A25" s="3">
        <v>23</v>
      </c>
      <c r="B25" s="2" t="s">
        <v>75</v>
      </c>
      <c r="C25" s="2"/>
      <c r="D25" s="2" t="s">
        <v>160</v>
      </c>
      <c r="E25" s="2" t="s">
        <v>29</v>
      </c>
    </row>
    <row r="26" spans="1:5" ht="20.25">
      <c r="A26" s="3">
        <v>24</v>
      </c>
      <c r="B26" s="2" t="s">
        <v>76</v>
      </c>
      <c r="C26" s="2"/>
      <c r="D26" s="2" t="s">
        <v>161</v>
      </c>
      <c r="E26" s="2" t="s">
        <v>30</v>
      </c>
    </row>
    <row r="27" spans="1:5" ht="20.25">
      <c r="A27" s="3">
        <v>25</v>
      </c>
      <c r="B27" s="2" t="s">
        <v>78</v>
      </c>
      <c r="C27" s="2"/>
      <c r="D27" s="2" t="s">
        <v>119</v>
      </c>
      <c r="E27" s="2" t="s">
        <v>31</v>
      </c>
    </row>
    <row r="28" spans="1:5" ht="20.25">
      <c r="A28" s="3">
        <v>26</v>
      </c>
      <c r="B28" s="2" t="s">
        <v>77</v>
      </c>
      <c r="C28" s="2"/>
      <c r="D28" s="2" t="s">
        <v>120</v>
      </c>
      <c r="E28" s="2" t="s">
        <v>32</v>
      </c>
    </row>
    <row r="29" spans="1:5" ht="20.25">
      <c r="A29" s="3">
        <v>27</v>
      </c>
      <c r="B29" s="2" t="s">
        <v>79</v>
      </c>
      <c r="C29" s="2"/>
      <c r="D29" s="2" t="s">
        <v>121</v>
      </c>
      <c r="E29" s="2" t="s">
        <v>33</v>
      </c>
    </row>
    <row r="30" spans="1:5" ht="20.25">
      <c r="A30" s="3">
        <v>28</v>
      </c>
      <c r="B30" s="2" t="s">
        <v>80</v>
      </c>
      <c r="C30" s="2"/>
      <c r="D30" s="2" t="s">
        <v>162</v>
      </c>
      <c r="E30" s="2" t="s">
        <v>34</v>
      </c>
    </row>
    <row r="31" spans="1:5" ht="20.25">
      <c r="A31" s="3">
        <v>29</v>
      </c>
      <c r="B31" s="2" t="s">
        <v>81</v>
      </c>
      <c r="C31" s="2"/>
      <c r="D31" s="2" t="s">
        <v>123</v>
      </c>
      <c r="E31" s="2" t="s">
        <v>35</v>
      </c>
    </row>
    <row r="32" spans="1:5" ht="20.25">
      <c r="A32" s="3">
        <v>30</v>
      </c>
      <c r="B32" s="2" t="s">
        <v>91</v>
      </c>
      <c r="C32" s="2"/>
      <c r="D32" s="2" t="s">
        <v>122</v>
      </c>
      <c r="E32" s="2" t="s">
        <v>36</v>
      </c>
    </row>
    <row r="33" spans="1:5" ht="20.25">
      <c r="A33" s="3">
        <v>31</v>
      </c>
      <c r="B33" s="2" t="s">
        <v>92</v>
      </c>
      <c r="C33" s="2"/>
      <c r="D33" s="2" t="s">
        <v>124</v>
      </c>
      <c r="E33" s="2" t="s">
        <v>37</v>
      </c>
    </row>
    <row r="34" spans="1:5" ht="20.25">
      <c r="A34" s="3">
        <v>32</v>
      </c>
      <c r="B34" s="2" t="s">
        <v>86</v>
      </c>
      <c r="C34" s="2"/>
      <c r="D34" s="2" t="s">
        <v>125</v>
      </c>
      <c r="E34" s="2" t="s">
        <v>38</v>
      </c>
    </row>
    <row r="35" spans="1:5" ht="20.25">
      <c r="A35" s="3">
        <v>33</v>
      </c>
      <c r="B35" s="2" t="s">
        <v>126</v>
      </c>
      <c r="C35" s="2"/>
      <c r="D35" s="2" t="s">
        <v>127</v>
      </c>
      <c r="E35" s="2" t="s">
        <v>39</v>
      </c>
    </row>
    <row r="36" spans="1:5" ht="20.25">
      <c r="A36" s="3">
        <v>34</v>
      </c>
      <c r="B36" s="2" t="s">
        <v>90</v>
      </c>
      <c r="C36" s="2"/>
      <c r="D36" s="2" t="s">
        <v>128</v>
      </c>
      <c r="E36" s="2" t="s">
        <v>40</v>
      </c>
    </row>
    <row r="37" spans="1:5" ht="20.25">
      <c r="A37" s="3">
        <v>35</v>
      </c>
      <c r="B37" s="2" t="s">
        <v>75</v>
      </c>
      <c r="C37" s="2"/>
      <c r="D37" s="2" t="s">
        <v>129</v>
      </c>
      <c r="E37" s="2" t="s">
        <v>41</v>
      </c>
    </row>
    <row r="38" spans="1:5" ht="20.25">
      <c r="A38" s="3">
        <v>36</v>
      </c>
      <c r="B38" s="2" t="s">
        <v>76</v>
      </c>
      <c r="C38" s="2"/>
      <c r="D38" s="2" t="s">
        <v>130</v>
      </c>
      <c r="E38" s="2" t="s">
        <v>50</v>
      </c>
    </row>
    <row r="39" spans="1:5" ht="20.25">
      <c r="A39" s="3">
        <v>37</v>
      </c>
      <c r="B39" s="2" t="s">
        <v>78</v>
      </c>
      <c r="C39" s="2"/>
      <c r="D39" s="2" t="s">
        <v>163</v>
      </c>
      <c r="E39" s="2" t="s">
        <v>42</v>
      </c>
    </row>
    <row r="40" spans="1:5" ht="20.25">
      <c r="A40" s="3">
        <v>38</v>
      </c>
      <c r="B40" s="2" t="s">
        <v>77</v>
      </c>
      <c r="C40" s="2"/>
      <c r="D40" s="2" t="s">
        <v>131</v>
      </c>
      <c r="E40" s="2" t="s">
        <v>43</v>
      </c>
    </row>
    <row r="41" spans="1:5" ht="20.25">
      <c r="A41" s="3">
        <v>39</v>
      </c>
      <c r="B41" s="2" t="s">
        <v>79</v>
      </c>
      <c r="C41" s="2"/>
      <c r="D41" s="2" t="s">
        <v>137</v>
      </c>
      <c r="E41" s="2" t="s">
        <v>44</v>
      </c>
    </row>
    <row r="42" spans="1:5" ht="20.25">
      <c r="A42" s="3">
        <v>40</v>
      </c>
      <c r="B42" s="2" t="s">
        <v>80</v>
      </c>
      <c r="C42" s="2"/>
      <c r="D42" s="2" t="s">
        <v>136</v>
      </c>
      <c r="E42" s="2" t="s">
        <v>45</v>
      </c>
    </row>
    <row r="43" spans="1:5" ht="20.25">
      <c r="A43" s="3">
        <v>41</v>
      </c>
      <c r="B43" s="2" t="s">
        <v>82</v>
      </c>
      <c r="C43" s="2"/>
      <c r="D43" s="2" t="s">
        <v>132</v>
      </c>
      <c r="E43" s="2" t="s">
        <v>46</v>
      </c>
    </row>
    <row r="44" spans="1:5" ht="20.25">
      <c r="A44" s="3">
        <v>42</v>
      </c>
      <c r="B44" s="2" t="s">
        <v>83</v>
      </c>
      <c r="C44" s="2"/>
      <c r="D44" s="2" t="s">
        <v>133</v>
      </c>
      <c r="E44" s="2" t="s">
        <v>47</v>
      </c>
    </row>
    <row r="45" spans="1:5" ht="20.25">
      <c r="A45" s="3">
        <v>43</v>
      </c>
      <c r="B45" s="2" t="s">
        <v>85</v>
      </c>
      <c r="C45" s="2"/>
      <c r="D45" s="2" t="s">
        <v>134</v>
      </c>
      <c r="E45" s="2" t="s">
        <v>48</v>
      </c>
    </row>
    <row r="46" spans="1:5" ht="20.25">
      <c r="A46" s="3">
        <v>44</v>
      </c>
      <c r="B46" s="2" t="s">
        <v>84</v>
      </c>
      <c r="C46" s="2"/>
      <c r="D46" s="2" t="s">
        <v>135</v>
      </c>
      <c r="E46" s="2" t="s">
        <v>49</v>
      </c>
    </row>
    <row r="47" spans="1:5" ht="20.25">
      <c r="A47" s="3">
        <v>45</v>
      </c>
      <c r="B47" s="2" t="s">
        <v>92</v>
      </c>
      <c r="C47" s="2"/>
      <c r="D47" s="2" t="s">
        <v>138</v>
      </c>
      <c r="E47" s="2" t="s">
        <v>51</v>
      </c>
    </row>
    <row r="48" spans="1:5" ht="20.25">
      <c r="A48" s="3">
        <v>46</v>
      </c>
      <c r="B48" s="2" t="s">
        <v>74</v>
      </c>
      <c r="C48" s="2"/>
      <c r="D48" s="2" t="s">
        <v>139</v>
      </c>
      <c r="E48" s="2" t="s">
        <v>57</v>
      </c>
    </row>
    <row r="49" spans="1:5" ht="20.25">
      <c r="A49" s="3">
        <v>47</v>
      </c>
      <c r="B49" s="2" t="s">
        <v>79</v>
      </c>
      <c r="C49" s="2"/>
      <c r="D49" s="2" t="s">
        <v>140</v>
      </c>
      <c r="E49" s="2" t="s">
        <v>58</v>
      </c>
    </row>
    <row r="50" spans="1:5" ht="20.25">
      <c r="A50" s="3">
        <v>48</v>
      </c>
      <c r="B50" s="2" t="s">
        <v>73</v>
      </c>
      <c r="C50" s="2"/>
      <c r="D50" s="2" t="s">
        <v>141</v>
      </c>
      <c r="E50" s="2" t="s">
        <v>71</v>
      </c>
    </row>
    <row r="51" spans="1:5" ht="20.25">
      <c r="A51" s="3">
        <v>49</v>
      </c>
      <c r="B51" s="2" t="s">
        <v>80</v>
      </c>
      <c r="C51" s="2"/>
      <c r="D51" s="2" t="s">
        <v>142</v>
      </c>
      <c r="E51" s="2" t="s">
        <v>59</v>
      </c>
    </row>
    <row r="52" spans="1:5" ht="20.25">
      <c r="A52" s="3">
        <v>50</v>
      </c>
      <c r="B52" s="2" t="s">
        <v>77</v>
      </c>
      <c r="C52" s="2"/>
      <c r="D52" s="2" t="s">
        <v>143</v>
      </c>
      <c r="E52" s="2" t="s">
        <v>60</v>
      </c>
    </row>
    <row r="53" spans="1:5" ht="20.25">
      <c r="A53" s="3">
        <v>51</v>
      </c>
      <c r="B53" s="2" t="s">
        <v>88</v>
      </c>
      <c r="C53" s="2"/>
      <c r="D53" s="2" t="s">
        <v>144</v>
      </c>
      <c r="E53" s="2" t="s">
        <v>61</v>
      </c>
    </row>
    <row r="54" spans="1:5" ht="20.25">
      <c r="A54" s="3">
        <v>52</v>
      </c>
      <c r="B54" s="2" t="s">
        <v>93</v>
      </c>
      <c r="C54" s="2"/>
      <c r="D54" s="2" t="s">
        <v>145</v>
      </c>
      <c r="E54" s="2" t="s">
        <v>52</v>
      </c>
    </row>
    <row r="55" spans="1:5" ht="20.25">
      <c r="A55" s="3">
        <v>53</v>
      </c>
      <c r="B55" s="2" t="s">
        <v>94</v>
      </c>
      <c r="C55" s="2"/>
      <c r="D55" s="2" t="s">
        <v>146</v>
      </c>
      <c r="E55" s="2" t="s">
        <v>53</v>
      </c>
    </row>
    <row r="56" spans="1:5" ht="20.25">
      <c r="A56" s="3">
        <v>54</v>
      </c>
      <c r="B56" s="2" t="s">
        <v>95</v>
      </c>
      <c r="C56" s="2"/>
      <c r="D56" s="2" t="s">
        <v>164</v>
      </c>
      <c r="E56" s="2" t="s">
        <v>54</v>
      </c>
    </row>
    <row r="57" spans="1:5" ht="20.25">
      <c r="A57" s="3">
        <v>55</v>
      </c>
      <c r="B57" s="2" t="s">
        <v>96</v>
      </c>
      <c r="C57" s="2"/>
      <c r="D57" s="2" t="s">
        <v>147</v>
      </c>
      <c r="E57" s="2" t="s">
        <v>55</v>
      </c>
    </row>
    <row r="58" spans="1:5" ht="20.25">
      <c r="A58" s="3">
        <v>56</v>
      </c>
      <c r="B58" s="2" t="s">
        <v>97</v>
      </c>
      <c r="C58" s="2"/>
      <c r="D58" s="2" t="s">
        <v>148</v>
      </c>
      <c r="E58" s="2" t="s">
        <v>56</v>
      </c>
    </row>
    <row r="59" spans="1:5" ht="20.25">
      <c r="A59" s="3">
        <v>57</v>
      </c>
      <c r="B59" s="2" t="s">
        <v>98</v>
      </c>
      <c r="C59" s="2"/>
      <c r="D59" s="2" t="s">
        <v>149</v>
      </c>
      <c r="E59" s="2" t="s">
        <v>62</v>
      </c>
    </row>
    <row r="60" spans="1:5" ht="20.25">
      <c r="A60" s="3">
        <v>58</v>
      </c>
      <c r="B60" s="2" t="s">
        <v>151</v>
      </c>
      <c r="C60" s="2"/>
      <c r="D60" s="2" t="s">
        <v>150</v>
      </c>
      <c r="E60" s="2" t="s">
        <v>63</v>
      </c>
    </row>
    <row r="61" spans="1:5" ht="20.25">
      <c r="A61" s="3">
        <v>59</v>
      </c>
      <c r="B61" s="2" t="s">
        <v>99</v>
      </c>
      <c r="C61" s="2"/>
      <c r="D61" s="2" t="s">
        <v>152</v>
      </c>
      <c r="E61" s="2" t="s">
        <v>64</v>
      </c>
    </row>
    <row r="62" spans="1:5" ht="20.25">
      <c r="A62" s="3">
        <v>60</v>
      </c>
      <c r="B62" s="2" t="s">
        <v>100</v>
      </c>
      <c r="C62" s="2"/>
      <c r="D62" s="2" t="s">
        <v>153</v>
      </c>
      <c r="E62" s="2" t="s">
        <v>72</v>
      </c>
    </row>
    <row r="63" spans="1:5" ht="20.25">
      <c r="A63" s="3">
        <v>61</v>
      </c>
      <c r="B63" s="2" t="s">
        <v>101</v>
      </c>
      <c r="C63" s="2"/>
      <c r="D63" s="2" t="s">
        <v>165</v>
      </c>
      <c r="E63" s="2" t="s">
        <v>65</v>
      </c>
    </row>
    <row r="64" spans="2:5" ht="20.25">
      <c r="B64" s="2"/>
      <c r="C64" s="2"/>
      <c r="D64" s="2"/>
      <c r="E64" s="2"/>
    </row>
    <row r="65" spans="2:5" ht="20.25">
      <c r="B65" s="2"/>
      <c r="C65" s="2"/>
      <c r="D65" s="2"/>
      <c r="E65" s="2"/>
    </row>
    <row r="66" spans="2:5" ht="20.25">
      <c r="B66" s="2"/>
      <c r="C66" s="2"/>
      <c r="D66" s="2"/>
      <c r="E66" s="2"/>
    </row>
    <row r="67" spans="2:5" ht="20.25">
      <c r="B67" s="2"/>
      <c r="C67" s="2"/>
      <c r="D67" s="2"/>
      <c r="E67" s="2"/>
    </row>
    <row r="68" spans="2:5" ht="20.25">
      <c r="B68" s="2"/>
      <c r="C68" s="2"/>
      <c r="D68" s="2"/>
      <c r="E68" s="2"/>
    </row>
    <row r="69" spans="2:5" ht="20.25">
      <c r="B69" s="2"/>
      <c r="C69" s="2"/>
      <c r="D69" s="2"/>
      <c r="E69" s="2"/>
    </row>
    <row r="70" spans="2:5" ht="20.25">
      <c r="B70" s="2"/>
      <c r="C70" s="2"/>
      <c r="D70" s="2"/>
      <c r="E70" s="2"/>
    </row>
    <row r="71" spans="2:5" ht="20.25">
      <c r="B71" s="2"/>
      <c r="C71" s="2"/>
      <c r="D71" s="2"/>
      <c r="E71" s="2"/>
    </row>
    <row r="72" spans="2:5" ht="20.25">
      <c r="B72" s="2"/>
      <c r="C72" s="2"/>
      <c r="D72" s="2"/>
      <c r="E72" s="2"/>
    </row>
    <row r="73" spans="2:5" ht="20.25">
      <c r="B73" s="2"/>
      <c r="C73" s="2"/>
      <c r="D73" s="2"/>
      <c r="E73" s="2"/>
    </row>
    <row r="74" spans="2:5" ht="20.25">
      <c r="B74" s="2"/>
      <c r="C74" s="2"/>
      <c r="D74" s="2"/>
      <c r="E74" s="2"/>
    </row>
    <row r="75" spans="2:5" ht="20.25">
      <c r="B75" s="2"/>
      <c r="C75" s="2"/>
      <c r="D75" s="2"/>
      <c r="E75" s="2"/>
    </row>
    <row r="76" spans="2:5" ht="20.25">
      <c r="B76" s="2"/>
      <c r="C76" s="2"/>
      <c r="D76" s="2"/>
      <c r="E76" s="2"/>
    </row>
    <row r="77" spans="2:5" ht="20.25">
      <c r="B77" s="2"/>
      <c r="C77" s="2"/>
      <c r="D77" s="2"/>
      <c r="E77" s="2"/>
    </row>
    <row r="78" spans="2:5" ht="20.25">
      <c r="B78" s="2"/>
      <c r="C78" s="2"/>
      <c r="D78" s="2"/>
      <c r="E78" s="2"/>
    </row>
    <row r="79" spans="2:5" ht="20.25">
      <c r="B79" s="2"/>
      <c r="C79" s="2"/>
      <c r="D79" s="2"/>
      <c r="E79" s="2"/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50">
      <selection activeCell="B64" sqref="B64:V100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&lt;language_name&gt;Hebrew&lt;/language_name&gt;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&lt;alt_orthography&gt;&lt;/alt_orthography&gt;</v>
      </c>
      <c r="E2" t="str">
        <f>CONCATENATE("&lt;IPA_header&gt;",'Word List'!D2,"&lt;/IPA_header&gt;")</f>
        <v>&lt;IPA_header&gt;IPA Transcription&lt;/IPA_header&gt;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&lt;native_orthography&gt;b&lt;/native_orthography&gt;</v>
      </c>
      <c r="D3" t="str">
        <f>CONCATENATE("&lt;alt_orthography&gt;",'Word List'!C3,"&lt;/alt_orthography&gt;")</f>
        <v>&lt;alt_orthography&gt;&lt;/alt_orthography&gt;</v>
      </c>
      <c r="E3" t="str">
        <f>CONCATENATE("&lt;IPA_transcription&gt;",'Word List'!D3,"&lt;/IPA_transcription&gt;")</f>
        <v>&lt;IPA_transcription&gt;baˈʔɑʁ&lt;/IPA_transcription&gt;</v>
      </c>
      <c r="F3" t="str">
        <f>CONCATENATE("&lt;gloss&gt;",'Word List'!E3,"&lt;/gloss&gt;")</f>
        <v>&lt;gloss&gt;ignorant&lt;/gloss&gt;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&lt;native_orthography&gt;p&lt;/native_orthography&gt;</v>
      </c>
      <c r="D4" t="str">
        <f>CONCATENATE("&lt;alt_orthography&gt;",'Word List'!C4,"&lt;/alt_orthography&gt;")</f>
        <v>&lt;alt_orthography&gt;&lt;/alt_orthography&gt;</v>
      </c>
      <c r="E4" t="str">
        <f>CONCATENATE("&lt;IPA_transcription&gt;",'Word List'!D4,"&lt;/IPA_transcription&gt;")</f>
        <v>&lt;IPA_transcription&gt;ˈpaˈʔɑʁ&lt;/IPA_transcription&gt;</v>
      </c>
      <c r="F4" t="str">
        <f>CONCATENATE("&lt;gloss&gt;",'Word List'!E4,"&lt;/gloss&gt;")</f>
        <v>&lt;gloss&gt;gap&lt;/gloss&gt;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&lt;native_orthography&gt;d&lt;/native_orthography&gt;</v>
      </c>
      <c r="D5" t="str">
        <f>CONCATENATE("&lt;alt_orthography&gt;",'Word List'!C5,"&lt;/alt_orthography&gt;")</f>
        <v>&lt;alt_orthography&gt;&lt;/alt_orthography&gt;</v>
      </c>
      <c r="E5" t="str">
        <f>CONCATENATE("&lt;IPA_transcription&gt;",'Word List'!D5,"&lt;/IPA_transcription&gt;")</f>
        <v>&lt;IPA_transcription&gt;dɑˈhɑʁ&lt;/IPA_transcription&gt;</v>
      </c>
      <c r="F5" t="str">
        <f>CONCATENATE("&lt;gloss&gt;",'Word List'!E5,"&lt;/gloss&gt;")</f>
        <v>&lt;gloss&gt;to gallop&lt;/gloss&gt;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&lt;native_orthography&gt;t&lt;/native_orthography&gt;</v>
      </c>
      <c r="D6" t="str">
        <f>CONCATENATE("&lt;alt_orthography&gt;",'Word List'!C6,"&lt;/alt_orthography&gt;")</f>
        <v>&lt;alt_orthography&gt;&lt;/alt_orthography&gt;</v>
      </c>
      <c r="E6" t="str">
        <f>CONCATENATE("&lt;IPA_transcription&gt;",'Word List'!D6,"&lt;/IPA_transcription&gt;")</f>
        <v>&lt;IPA_transcription&gt;tɑˈhɛʁ&lt;/IPA_transcription&gt;</v>
      </c>
      <c r="F6" t="str">
        <f>CONCATENATE("&lt;gloss&gt;",'Word List'!E6,"&lt;/gloss&gt;")</f>
        <v>&lt;gloss&gt;to be clean, pure&lt;/gloss&gt;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&lt;native_orthography&gt;t&lt;/native_orthography&gt;</v>
      </c>
      <c r="D7" t="str">
        <f>CONCATENATE("&lt;alt_orthography&gt;",'Word List'!C7,"&lt;/alt_orthography&gt;")</f>
        <v>&lt;alt_orthography&gt;&lt;/alt_orthography&gt;</v>
      </c>
      <c r="E7" t="str">
        <f>CONCATENATE("&lt;IPA_transcription&gt;",'Word List'!D7,"&lt;/IPA_transcription&gt;")</f>
        <v>&lt;IPA_transcription&gt;tɑˈho&lt;/IPA_transcription&gt;</v>
      </c>
      <c r="F7" t="str">
        <f>CONCATENATE("&lt;gloss&gt;",'Word List'!E7,"&lt;/gloss&gt;")</f>
        <v>&lt;gloss&gt;pure&lt;/gloss&gt;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&lt;native_orthography&gt;k&lt;/native_orthography&gt;</v>
      </c>
      <c r="D8" t="str">
        <f>CONCATENATE("&lt;alt_orthography&gt;",'Word List'!C8,"&lt;/alt_orthography&gt;")</f>
        <v>&lt;alt_orthography&gt;&lt;/alt_orthography&gt;</v>
      </c>
      <c r="E8" t="str">
        <f>CONCATENATE("&lt;IPA_transcription&gt;",'Word List'!D8,"&lt;/IPA_transcription&gt;")</f>
        <v>&lt;IPA_transcription&gt;ˈkəbai&lt;/IPA_transcription&gt;</v>
      </c>
      <c r="F8" t="str">
        <f>CONCATENATE("&lt;gloss&gt;",'Word List'!E8,"&lt;/gloss&gt;")</f>
        <v>&lt;gloss&gt;fireman&lt;/gloss&gt;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&lt;native_orthography&gt;g&lt;/native_orthography&gt;</v>
      </c>
      <c r="D9" t="str">
        <f>CONCATENATE("&lt;alt_orthography&gt;",'Word List'!C9,"&lt;/alt_orthography&gt;")</f>
        <v>&lt;alt_orthography&gt;&lt;/alt_orthography&gt;</v>
      </c>
      <c r="E9" t="str">
        <f>CONCATENATE("&lt;IPA_transcription&gt;",'Word List'!D9,"&lt;/IPA_transcription&gt;")</f>
        <v>&lt;IPA_transcription&gt;ˈgəbai&lt;/IPA_transcription&gt;</v>
      </c>
      <c r="F9" t="str">
        <f>CONCATENATE("&lt;gloss&gt;",'Word List'!E9,"&lt;/gloss&gt;")</f>
        <v>&lt;gloss&gt;collector&lt;/gloss&gt;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&lt;native_orthography&gt;f&lt;/native_orthography&gt;</v>
      </c>
      <c r="D10" t="str">
        <f>CONCATENATE("&lt;alt_orthography&gt;",'Word List'!C10,"&lt;/alt_orthography&gt;")</f>
        <v>&lt;alt_orthography&gt;&lt;/alt_orthography&gt;</v>
      </c>
      <c r="E10" t="str">
        <f>CONCATENATE("&lt;IPA_transcription&gt;",'Word List'!D10,"&lt;/IPA_transcription&gt;")</f>
        <v>&lt;IPA_transcription&gt;fːeɪ&lt;/IPA_transcription&gt;</v>
      </c>
      <c r="F10" t="str">
        <f>CONCATENATE("&lt;gloss&gt;",'Word List'!E10,"&lt;/gloss&gt;")</f>
        <v>&lt;gloss&gt;the letter f&lt;/gloss&gt;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&lt;native_orthography&gt;v&lt;/native_orthography&gt;</v>
      </c>
      <c r="D11" t="str">
        <f>CONCATENATE("&lt;alt_orthography&gt;",'Word List'!C11,"&lt;/alt_orthography&gt;")</f>
        <v>&lt;alt_orthography&gt;&lt;/alt_orthography&gt;</v>
      </c>
      <c r="E11" t="str">
        <f>CONCATENATE("&lt;IPA_transcription&gt;",'Word List'!D11,"&lt;/IPA_transcription&gt;")</f>
        <v>&lt;IPA_transcription&gt;vav&lt;/IPA_transcription&gt;</v>
      </c>
      <c r="F11" t="str">
        <f>CONCATENATE("&lt;gloss&gt;",'Word List'!E11,"&lt;/gloss&gt;")</f>
        <v>&lt;gloss&gt;the letter v&lt;/gloss&gt;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&lt;native_orthography&gt;ts&lt;/native_orthography&gt;</v>
      </c>
      <c r="D12" t="str">
        <f>CONCATENATE("&lt;alt_orthography&gt;",'Word List'!C12,"&lt;/alt_orthography&gt;")</f>
        <v>&lt;alt_orthography&gt;&lt;/alt_orthography&gt;</v>
      </c>
      <c r="E12" t="str">
        <f>CONCATENATE("&lt;IPA_transcription&gt;",'Word List'!D12,"&lt;/IPA_transcription&gt;")</f>
        <v>&lt;IPA_transcription&gt;ˈtsel&lt;/IPA_transcription&gt;</v>
      </c>
      <c r="F12" t="str">
        <f>CONCATENATE("&lt;gloss&gt;",'Word List'!E12,"&lt;/gloss&gt;")</f>
        <v>&lt;gloss&gt;shadow&lt;/gloss&gt;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&lt;native_orthography&gt;ʃ&lt;/native_orthography&gt;</v>
      </c>
      <c r="D13" t="str">
        <f>CONCATENATE("&lt;alt_orthography&gt;",'Word List'!C13,"&lt;/alt_orthography&gt;")</f>
        <v>&lt;alt_orthography&gt;&lt;/alt_orthography&gt;</v>
      </c>
      <c r="E13" t="str">
        <f>CONCATENATE("&lt;IPA_transcription&gt;",'Word List'!D13,"&lt;/IPA_transcription&gt;")</f>
        <v>&lt;IPA_transcription&gt;ʃɛv&lt;/IPA_transcription&gt;</v>
      </c>
      <c r="F13" t="str">
        <f>CONCATENATE("&lt;gloss&gt;",'Word List'!E13,"&lt;/gloss&gt;")</f>
        <v>&lt;gloss&gt;sit downǃ&lt;/gloss&gt;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&lt;native_orthography&gt;s&lt;/native_orthography&gt;</v>
      </c>
      <c r="D14" t="str">
        <f>CONCATENATE("&lt;alt_orthography&gt;",'Word List'!C14,"&lt;/alt_orthography&gt;")</f>
        <v>&lt;alt_orthography&gt;&lt;/alt_orthography&gt;</v>
      </c>
      <c r="E14" t="str">
        <f>CONCATENATE("&lt;IPA_transcription&gt;",'Word List'!D14,"&lt;/IPA_transcription&gt;")</f>
        <v>&lt;IPA_transcription&gt;saʁ&lt;/IPA_transcription&gt;</v>
      </c>
      <c r="F14" t="str">
        <f>CONCATENATE("&lt;gloss&gt;",'Word List'!E14,"&lt;/gloss&gt;")</f>
        <v>&lt;gloss&gt;minister (of state)&lt;/gloss&gt;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&lt;native_orthography&gt;z&lt;/native_orthography&gt;</v>
      </c>
      <c r="D15" t="str">
        <f>CONCATENATE("&lt;alt_orthography&gt;",'Word List'!C15,"&lt;/alt_orthography&gt;")</f>
        <v>&lt;alt_orthography&gt;&lt;/alt_orthography&gt;</v>
      </c>
      <c r="E15" t="str">
        <f>CONCATENATE("&lt;IPA_transcription&gt;",'Word List'!D15,"&lt;/IPA_transcription&gt;")</f>
        <v>&lt;IPA_transcription&gt;zaʁ&lt;/IPA_transcription&gt;</v>
      </c>
      <c r="F15" t="str">
        <f>CONCATENATE("&lt;gloss&gt;",'Word List'!E15,"&lt;/gloss&gt;")</f>
        <v>&lt;gloss&gt;foreign&lt;/gloss&gt;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&lt;native_orthography&gt;m&lt;/native_orthography&gt;</v>
      </c>
      <c r="D16" t="str">
        <f>CONCATENATE("&lt;alt_orthography&gt;",'Word List'!C16,"&lt;/alt_orthography&gt;")</f>
        <v>&lt;alt_orthography&gt;&lt;/alt_orthography&gt;</v>
      </c>
      <c r="E16" t="str">
        <f>CONCATENATE("&lt;IPA_transcription&gt;",'Word List'!D16,"&lt;/IPA_transcription&gt;")</f>
        <v>&lt;IPA_transcription&gt;mɛˈχɑˌbed&lt;/IPA_transcription&gt;</v>
      </c>
      <c r="F16" t="str">
        <f>CONCATENATE("&lt;gloss&gt;",'Word List'!E16,"&lt;/gloss&gt;")</f>
        <v>&lt;gloss&gt;honor(s)&lt;/gloss&gt;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&lt;native_orthography&gt;n&lt;/native_orthography&gt;</v>
      </c>
      <c r="D17" t="str">
        <f>CONCATENATE("&lt;alt_orthography&gt;",'Word List'!C17,"&lt;/alt_orthography&gt;")</f>
        <v>&lt;alt_orthography&gt;&lt;/alt_orthography&gt;</v>
      </c>
      <c r="E17" t="str">
        <f>CONCATENATE("&lt;IPA_transcription&gt;",'Word List'!D17,"&lt;/IPA_transcription&gt;")</f>
        <v>&lt;IPA_transcription&gt;nɪχbɑd&lt;/IPA_transcription&gt;</v>
      </c>
      <c r="F17" t="str">
        <f>CONCATENATE("&lt;gloss&gt;",'Word List'!E17,"&lt;/gloss&gt;")</f>
        <v>&lt;gloss&gt;honorable&lt;/gloss&gt;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&lt;native_orthography&gt;l &lt;/native_orthography&gt;</v>
      </c>
      <c r="D18" t="str">
        <f>CONCATENATE("&lt;alt_orthography&gt;",'Word List'!C18,"&lt;/alt_orthography&gt;")</f>
        <v>&lt;alt_orthography&gt;&lt;/alt_orthography&gt;</v>
      </c>
      <c r="E18" t="str">
        <f>CONCATENATE("&lt;IPA_transcription&gt;",'Word List'!D18,"&lt;/IPA_transcription&gt;")</f>
        <v>&lt;IPA_transcription&gt;liˈmud&lt;/IPA_transcription&gt;</v>
      </c>
      <c r="F18" t="str">
        <f>CONCATENATE("&lt;gloss&gt;",'Word List'!E18,"&lt;/gloss&gt;")</f>
        <v>&lt;gloss&gt;study&lt;/gloss&gt;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&lt;native_orthography&gt;ʁ&lt;/native_orthography&gt;</v>
      </c>
      <c r="D19" t="str">
        <f>CONCATENATE("&lt;alt_orthography&gt;",'Word List'!C19,"&lt;/alt_orthography&gt;")</f>
        <v>&lt;alt_orthography&gt;&lt;/alt_orthography&gt;</v>
      </c>
      <c r="E19" t="str">
        <f>CONCATENATE("&lt;IPA_transcription&gt;",'Word List'!D19,"&lt;/IPA_transcription&gt;")</f>
        <v>&lt;IPA_transcription&gt;ʁɑm&lt;/IPA_transcription&gt;</v>
      </c>
      <c r="F19" t="str">
        <f>CONCATENATE("&lt;gloss&gt;",'Word List'!E19,"&lt;/gloss&gt;")</f>
        <v>&lt;gloss&gt;high, loud (voice)&lt;/gloss&gt;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&lt;native_orthography&gt;χ&lt;/native_orthography&gt;</v>
      </c>
      <c r="D20" t="str">
        <f>CONCATENATE("&lt;alt_orthography&gt;",'Word List'!C20,"&lt;/alt_orthography&gt;")</f>
        <v>&lt;alt_orthography&gt;&lt;/alt_orthography&gt;</v>
      </c>
      <c r="E20" t="str">
        <f>CONCATENATE("&lt;IPA_transcription&gt;",'Word List'!D20,"&lt;/IPA_transcription&gt;")</f>
        <v>&lt;IPA_transcription&gt;χɑm&lt;/IPA_transcription&gt;</v>
      </c>
      <c r="F20" t="str">
        <f>CONCATENATE("&lt;gloss&gt;",'Word List'!E20,"&lt;/gloss&gt;")</f>
        <v>&lt;gloss&gt;it is hot, warm&lt;/gloss&gt;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&lt;native_orthography&gt;h&lt;/native_orthography&gt;</v>
      </c>
      <c r="D21" t="str">
        <f>CONCATENATE("&lt;alt_orthography&gt;",'Word List'!C21,"&lt;/alt_orthography&gt;")</f>
        <v>&lt;alt_orthography&gt;&lt;/alt_orthography&gt;</v>
      </c>
      <c r="E21" t="str">
        <f>CONCATENATE("&lt;IPA_transcription&gt;",'Word List'!D21,"&lt;/IPA_transcription&gt;")</f>
        <v>&lt;IPA_transcription&gt;hɛ̝m&lt;/IPA_transcription&gt;</v>
      </c>
      <c r="F21" t="str">
        <f>CONCATENATE("&lt;gloss&gt;",'Word List'!E21,"&lt;/gloss&gt;")</f>
        <v>&lt;gloss&gt;they (masc.)&lt;/gloss&gt;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&lt;native_orthography&gt;j&lt;/native_orthography&gt;</v>
      </c>
      <c r="D22" t="str">
        <f>CONCATENATE("&lt;alt_orthography&gt;",'Word List'!C22,"&lt;/alt_orthography&gt;")</f>
        <v>&lt;alt_orthography&gt;&lt;/alt_orthography&gt;</v>
      </c>
      <c r="E22" t="str">
        <f>CONCATENATE("&lt;IPA_transcription&gt;",'Word List'!D22,"&lt;/IPA_transcription&gt;")</f>
        <v>&lt;IPA_transcription&gt;jɔm&lt;/IPA_transcription&gt;</v>
      </c>
      <c r="F22" t="str">
        <f>CONCATENATE("&lt;gloss&gt;",'Word List'!E22,"&lt;/gloss&gt;")</f>
        <v>&lt;gloss&gt;day&lt;/gloss&gt;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&lt;native_orthography&gt;b&lt;/native_orthography&gt;</v>
      </c>
      <c r="D23" t="str">
        <f>CONCATENATE("&lt;alt_orthography&gt;",'Word List'!C23,"&lt;/alt_orthography&gt;")</f>
        <v>&lt;alt_orthography&gt;&lt;/alt_orthography&gt;</v>
      </c>
      <c r="E23" t="str">
        <f>CONCATENATE("&lt;IPA_transcription&gt;",'Word List'!D23,"&lt;/IPA_transcription&gt;")</f>
        <v>&lt;IPA_transcription&gt;kɑˈbɛl&lt;/IPA_transcription&gt;</v>
      </c>
      <c r="F23" t="str">
        <f>CONCATENATE("&lt;gloss&gt;",'Word List'!E23,"&lt;/gloss&gt;")</f>
        <v>&lt;gloss&gt;acceptǃ receiveǃ getǃ&lt;/gloss&gt;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&lt;native_orthography&gt;p&lt;/native_orthography&gt;</v>
      </c>
      <c r="D24" t="str">
        <f>CONCATENATE("&lt;alt_orthography&gt;",'Word List'!C24,"&lt;/alt_orthography&gt;")</f>
        <v>&lt;alt_orthography&gt;&lt;/alt_orthography&gt;</v>
      </c>
      <c r="E24" t="str">
        <f>CONCATENATE("&lt;IPA_transcription&gt;",'Word List'!D24,"&lt;/IPA_transcription&gt;")</f>
        <v>&lt;IPA_transcription&gt;tɑˈpɛl&lt;/IPA_transcription&gt;</v>
      </c>
      <c r="F24" t="str">
        <f>CONCATENATE("&lt;gloss&gt;",'Word List'!E24,"&lt;/gloss&gt;")</f>
        <v>&lt;gloss&gt;to treat or care for a sick person&lt;/gloss&gt;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&lt;native_orthography&gt;d&lt;/native_orthography&gt;</v>
      </c>
      <c r="D25" t="str">
        <f>CONCATENATE("&lt;alt_orthography&gt;",'Word List'!C25,"&lt;/alt_orthography&gt;")</f>
        <v>&lt;alt_orthography&gt;&lt;/alt_orthography&gt;</v>
      </c>
      <c r="E25" t="str">
        <f>CONCATENATE("&lt;IPA_transcription&gt;",'Word List'!D25,"&lt;/IPA_transcription&gt;")</f>
        <v>&lt;IPA_transcription&gt;ʔaˈdom&lt;/IPA_transcription&gt;</v>
      </c>
      <c r="F25" t="str">
        <f>CONCATENATE("&lt;gloss&gt;",'Word List'!E25,"&lt;/gloss&gt;")</f>
        <v>&lt;gloss&gt;red&lt;/gloss&gt;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&lt;native_orthography&gt;t&lt;/native_orthography&gt;</v>
      </c>
      <c r="D26" t="str">
        <f>CONCATENATE("&lt;alt_orthography&gt;",'Word List'!C26,"&lt;/alt_orthography&gt;")</f>
        <v>&lt;alt_orthography&gt;&lt;/alt_orthography&gt;</v>
      </c>
      <c r="E26" t="str">
        <f>CONCATENATE("&lt;IPA_transcription&gt;",'Word List'!D26,"&lt;/IPA_transcription&gt;")</f>
        <v>&lt;IPA_transcription&gt;ʔaˈtɛm&lt;/IPA_transcription&gt;</v>
      </c>
      <c r="F26" t="str">
        <f>CONCATENATE("&lt;gloss&gt;",'Word List'!E26,"&lt;/gloss&gt;")</f>
        <v>&lt;gloss&gt;you (masc.)&lt;/gloss&gt;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&lt;native_orthography&gt;g&lt;/native_orthography&gt;</v>
      </c>
      <c r="D27" t="str">
        <f>CONCATENATE("&lt;alt_orthography&gt;",'Word List'!C27,"&lt;/alt_orthography&gt;")</f>
        <v>&lt;alt_orthography&gt;&lt;/alt_orthography&gt;</v>
      </c>
      <c r="E27" t="str">
        <f>CONCATENATE("&lt;IPA_transcription&gt;",'Word List'!D27,"&lt;/IPA_transcription&gt;")</f>
        <v>&lt;IPA_transcription&gt;nɛˈged&lt;/IPA_transcription&gt;</v>
      </c>
      <c r="F27" t="str">
        <f>CONCATENATE("&lt;gloss&gt;",'Word List'!E27,"&lt;/gloss&gt;")</f>
        <v>&lt;gloss&gt;against&lt;/gloss&gt;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&lt;native_orthography&gt;k&lt;/native_orthography&gt;</v>
      </c>
      <c r="D28" t="str">
        <f>CONCATENATE("&lt;alt_orthography&gt;",'Word List'!C28,"&lt;/alt_orthography&gt;")</f>
        <v>&lt;alt_orthography&gt;&lt;/alt_orthography&gt;</v>
      </c>
      <c r="E28" t="str">
        <f>CONCATENATE("&lt;IPA_transcription&gt;",'Word List'!D28,"&lt;/IPA_transcription&gt;")</f>
        <v>&lt;IPA_transcription&gt;ˈʃɛket&lt;/IPA_transcription&gt;</v>
      </c>
      <c r="F28" t="str">
        <f>CONCATENATE("&lt;gloss&gt;",'Word List'!E28,"&lt;/gloss&gt;")</f>
        <v>&lt;gloss&gt;quietǃ&lt;/gloss&gt;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&lt;native_orthography&gt;f&lt;/native_orthography&gt;</v>
      </c>
      <c r="D29" t="str">
        <f>CONCATENATE("&lt;alt_orthography&gt;",'Word List'!C29,"&lt;/alt_orthography&gt;")</f>
        <v>&lt;alt_orthography&gt;&lt;/alt_orthography&gt;</v>
      </c>
      <c r="E29" t="str">
        <f>CONCATENATE("&lt;IPA_transcription&gt;",'Word List'!D29,"&lt;/IPA_transcription&gt;")</f>
        <v>&lt;IPA_transcription&gt;lɛˈfɑˌkɛd&lt;/IPA_transcription&gt;</v>
      </c>
      <c r="F29" t="str">
        <f>CONCATENATE("&lt;gloss&gt;",'Word List'!E29,"&lt;/gloss&gt;")</f>
        <v>&lt;gloss&gt;command&lt;/gloss&gt;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&lt;native_orthography&gt;v&lt;/native_orthography&gt;</v>
      </c>
      <c r="D30" t="str">
        <f>CONCATENATE("&lt;alt_orthography&gt;",'Word List'!C30,"&lt;/alt_orthography&gt;")</f>
        <v>&lt;alt_orthography&gt;&lt;/alt_orthography&gt;</v>
      </c>
      <c r="E30" t="str">
        <f>CONCATENATE("&lt;IPA_transcription&gt;",'Word List'!D30,"&lt;/IPA_transcription&gt;")</f>
        <v>&lt;IPA_transcription&gt;lɛˈvɑˌkɛʃ&lt;/IPA_transcription&gt;</v>
      </c>
      <c r="F30" t="str">
        <f>CONCATENATE("&lt;gloss&gt;",'Word List'!E30,"&lt;/gloss&gt;")</f>
        <v>&lt;gloss&gt;ask for, demand, request, beg&lt;/gloss&gt;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&lt;native_orthography&gt;ts&lt;/native_orthography&gt;</v>
      </c>
      <c r="D31" t="str">
        <f>CONCATENATE("&lt;alt_orthography&gt;",'Word List'!C31,"&lt;/alt_orthography&gt;")</f>
        <v>&lt;alt_orthography&gt;&lt;/alt_orthography&gt;</v>
      </c>
      <c r="E31" t="str">
        <f>CONCATENATE("&lt;IPA_transcription&gt;",'Word List'!D31,"&lt;/IPA_transcription&gt;")</f>
        <v>&lt;IPA_transcription&gt;ˌʔɪtsˈtɑʔɛʁ&lt;/IPA_transcription&gt;</v>
      </c>
      <c r="F31" t="str">
        <f>CONCATENATE("&lt;gloss&gt;",'Word List'!E31,"&lt;/gloss&gt;")</f>
        <v>&lt;gloss&gt;was sorry&lt;/gloss&gt;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&lt;native_orthography&gt;ʃ&lt;/native_orthography&gt;</v>
      </c>
      <c r="D32" t="str">
        <f>CONCATENATE("&lt;alt_orthography&gt;",'Word List'!C32,"&lt;/alt_orthography&gt;")</f>
        <v>&lt;alt_orthography&gt;&lt;/alt_orthography&gt;</v>
      </c>
      <c r="E32" t="str">
        <f>CONCATENATE("&lt;IPA_transcription&gt;",'Word List'!D32,"&lt;/IPA_transcription&gt;")</f>
        <v>&lt;IPA_transcription&gt;ˌʔɪʃˈtɑtɛf&lt;/IPA_transcription&gt;</v>
      </c>
      <c r="F32" t="str">
        <f>CONCATENATE("&lt;gloss&gt;",'Word List'!E32,"&lt;/gloss&gt;")</f>
        <v>&lt;gloss&gt;participate in&lt;/gloss&gt;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&lt;native_orthography&gt;l&lt;/native_orthography&gt;</v>
      </c>
      <c r="D33" t="str">
        <f>CONCATENATE("&lt;alt_orthography&gt;",'Word List'!C33,"&lt;/alt_orthography&gt;")</f>
        <v>&lt;alt_orthography&gt;&lt;/alt_orthography&gt;</v>
      </c>
      <c r="E33" t="str">
        <f>CONCATENATE("&lt;IPA_transcription&gt;",'Word List'!D33,"&lt;/IPA_transcription&gt;")</f>
        <v>&lt;IPA_transcription&gt;ˈjɛlɪd&lt;/IPA_transcription&gt;</v>
      </c>
      <c r="F33" t="str">
        <f>CONCATENATE("&lt;gloss&gt;",'Word List'!E33,"&lt;/gloss&gt;")</f>
        <v>&lt;gloss&gt;little boy&lt;/gloss&gt;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&lt;native_orthography&gt;ʁ&lt;/native_orthography&gt;</v>
      </c>
      <c r="D34" t="str">
        <f>CONCATENATE("&lt;alt_orthography&gt;",'Word List'!C34,"&lt;/alt_orthography&gt;")</f>
        <v>&lt;alt_orthography&gt;&lt;/alt_orthography&gt;</v>
      </c>
      <c r="E34" t="str">
        <f>CONCATENATE("&lt;IPA_transcription&gt;",'Word List'!D34,"&lt;/IPA_transcription&gt;")</f>
        <v>&lt;IPA_transcription&gt;kɑˈʁov&lt;/IPA_transcription&gt;</v>
      </c>
      <c r="F34" t="str">
        <f>CONCATENATE("&lt;gloss&gt;",'Word List'!E34,"&lt;/gloss&gt;")</f>
        <v>&lt;gloss&gt;close, related&lt;/gloss&gt;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&lt;native_orthography&gt;ħ&lt;/native_orthography&gt;</v>
      </c>
      <c r="D35" t="str">
        <f>CONCATENATE("&lt;alt_orthography&gt;",'Word List'!C35,"&lt;/alt_orthography&gt;")</f>
        <v>&lt;alt_orthography&gt;&lt;/alt_orthography&gt;</v>
      </c>
      <c r="E35" t="str">
        <f>CONCATENATE("&lt;IPA_transcription&gt;",'Word List'!D35,"&lt;/IPA_transcription&gt;")</f>
        <v>&lt;IPA_transcription&gt;ʃɑˈħo&lt;/IPA_transcription&gt;</v>
      </c>
      <c r="F35" t="str">
        <f>CONCATENATE("&lt;gloss&gt;",'Word List'!E35,"&lt;/gloss&gt;")</f>
        <v>&lt;gloss&gt;black&lt;/gloss&gt;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&lt;native_orthography&gt;j&lt;/native_orthography&gt;</v>
      </c>
      <c r="D36" t="str">
        <f>CONCATENATE("&lt;alt_orthography&gt;",'Word List'!C36,"&lt;/alt_orthography&gt;")</f>
        <v>&lt;alt_orthography&gt;&lt;/alt_orthography&gt;</v>
      </c>
      <c r="E36" t="str">
        <f>CONCATENATE("&lt;IPA_transcription&gt;",'Word List'!D36,"&lt;/IPA_transcription&gt;")</f>
        <v>&lt;IPA_transcription&gt;ʔaiˈjom&lt;/IPA_transcription&gt;</v>
      </c>
      <c r="F36" t="str">
        <f>CONCATENATE("&lt;gloss&gt;",'Word List'!E36,"&lt;/gloss&gt;")</f>
        <v>&lt;gloss&gt;today&lt;/gloss&gt;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&lt;native_orthography&gt;d&lt;/native_orthography&gt;</v>
      </c>
      <c r="D37" t="str">
        <f>CONCATENATE("&lt;alt_orthography&gt;",'Word List'!C37,"&lt;/alt_orthography&gt;")</f>
        <v>&lt;alt_orthography&gt;&lt;/alt_orthography&gt;</v>
      </c>
      <c r="E37" t="str">
        <f>CONCATENATE("&lt;IPA_transcription&gt;",'Word List'!D37,"&lt;/IPA_transcription&gt;")</f>
        <v>&lt;IPA_transcription&gt;ʔɪˈχɑd&lt;/IPA_transcription&gt;</v>
      </c>
      <c r="F37" t="str">
        <f>CONCATENATE("&lt;gloss&gt;",'Word List'!E37,"&lt;/gloss&gt;")</f>
        <v>&lt;gloss&gt;one&lt;/gloss&gt;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&lt;native_orthography&gt;t&lt;/native_orthography&gt;</v>
      </c>
      <c r="D38" t="str">
        <f>CONCATENATE("&lt;alt_orthography&gt;",'Word List'!C38,"&lt;/alt_orthography&gt;")</f>
        <v>&lt;alt_orthography&gt;&lt;/alt_orthography&gt;</v>
      </c>
      <c r="E38" t="str">
        <f>CONCATENATE("&lt;IPA_transcription&gt;",'Word List'!D38,"&lt;/IPA_transcription&gt;")</f>
        <v>&lt;IPA_transcription&gt;ʔɑˈχɑt&lt;/IPA_transcription&gt;</v>
      </c>
      <c r="F38" t="str">
        <f>CONCATENATE("&lt;gloss&gt;",'Word List'!E38,"&lt;/gloss&gt;")</f>
        <v>&lt;gloss&gt;one (irreg. fem.)&lt;/gloss&gt;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&lt;native_orthography&gt;g&lt;/native_orthography&gt;</v>
      </c>
      <c r="D39" t="str">
        <f>CONCATENATE("&lt;alt_orthography&gt;",'Word List'!C39,"&lt;/alt_orthography&gt;")</f>
        <v>&lt;alt_orthography&gt;&lt;/alt_orthography&gt;</v>
      </c>
      <c r="E39" t="str">
        <f>CONCATENATE("&lt;IPA_transcription&gt;",'Word List'!D39,"&lt;/IPA_transcription&gt;")</f>
        <v>&lt;IPA_transcription&gt;nəˈʔag&lt;/IPA_transcription&gt;</v>
      </c>
      <c r="F39" t="str">
        <f>CONCATENATE("&lt;gloss&gt;",'Word List'!E39,"&lt;/gloss&gt;")</f>
        <v>&lt;gloss&gt;driver&lt;/gloss&gt;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&lt;native_orthography&gt;k&lt;/native_orthography&gt;</v>
      </c>
      <c r="D40" t="str">
        <f>CONCATENATE("&lt;alt_orthography&gt;",'Word List'!C40,"&lt;/alt_orthography&gt;")</f>
        <v>&lt;alt_orthography&gt;&lt;/alt_orthography&gt;</v>
      </c>
      <c r="E40" t="str">
        <f>CONCATENATE("&lt;IPA_transcription&gt;",'Word List'!D40,"&lt;/IPA_transcription&gt;")</f>
        <v>&lt;IPA_transcription&gt;nɛˈʃɛk&lt;/IPA_transcription&gt;</v>
      </c>
      <c r="F40" t="str">
        <f>CONCATENATE("&lt;gloss&gt;",'Word List'!E40,"&lt;/gloss&gt;")</f>
        <v>&lt;gloss&gt;weapon, arms&lt;/gloss&gt;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&lt;native_orthography&gt;f&lt;/native_orthography&gt;</v>
      </c>
      <c r="D41" t="str">
        <f>CONCATENATE("&lt;alt_orthography&gt;",'Word List'!C41,"&lt;/alt_orthography&gt;")</f>
        <v>&lt;alt_orthography&gt;&lt;/alt_orthography&gt;</v>
      </c>
      <c r="E41" t="str">
        <f>CONCATENATE("&lt;IPA_transcription&gt;",'Word List'!D41,"&lt;/IPA_transcription&gt;")</f>
        <v>&lt;IPA_transcription&gt;ħof&lt;/IPA_transcription&gt;</v>
      </c>
      <c r="F41" t="str">
        <f>CONCATENATE("&lt;gloss&gt;",'Word List'!E41,"&lt;/gloss&gt;")</f>
        <v>&lt;gloss&gt;shore&lt;/gloss&gt;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&lt;native_orthography&gt;v&lt;/native_orthography&gt;</v>
      </c>
      <c r="D42" t="str">
        <f>CONCATENATE("&lt;alt_orthography&gt;",'Word List'!C42,"&lt;/alt_orthography&gt;")</f>
        <v>&lt;alt_orthography&gt;&lt;/alt_orthography&gt;</v>
      </c>
      <c r="E42" t="str">
        <f>CONCATENATE("&lt;IPA_transcription&gt;",'Word List'!D42,"&lt;/IPA_transcription&gt;")</f>
        <v>&lt;IPA_transcription&gt;ħov&lt;/IPA_transcription&gt;</v>
      </c>
      <c r="F42" t="str">
        <f>CONCATENATE("&lt;gloss&gt;",'Word List'!E42,"&lt;/gloss&gt;")</f>
        <v>&lt;gloss&gt;debt&lt;/gloss&gt;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&lt;native_orthography&gt;s&lt;/native_orthography&gt;</v>
      </c>
      <c r="D43" t="str">
        <f>CONCATENATE("&lt;alt_orthography&gt;",'Word List'!C43,"&lt;/alt_orthography&gt;")</f>
        <v>&lt;alt_orthography&gt;&lt;/alt_orthography&gt;</v>
      </c>
      <c r="E43" t="str">
        <f>CONCATENATE("&lt;IPA_transcription&gt;",'Word List'!D43,"&lt;/IPA_transcription&gt;")</f>
        <v>&lt;IPA_transcription&gt;sus&lt;/IPA_transcription&gt;</v>
      </c>
      <c r="F43" t="str">
        <f>CONCATENATE("&lt;gloss&gt;",'Word List'!E43,"&lt;/gloss&gt;")</f>
        <v>&lt;gloss&gt;horse&lt;/gloss&gt;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&lt;native_orthography&gt;z&lt;/native_orthography&gt;</v>
      </c>
      <c r="D44" t="str">
        <f>CONCATENATE("&lt;alt_orthography&gt;",'Word List'!C44,"&lt;/alt_orthography&gt;")</f>
        <v>&lt;alt_orthography&gt;&lt;/alt_orthography&gt;</v>
      </c>
      <c r="E44" t="str">
        <f>CONCATENATE("&lt;IPA_transcription&gt;",'Word List'!D44,"&lt;/IPA_transcription&gt;")</f>
        <v>&lt;IPA_transcription&gt;zuz&lt;/IPA_transcription&gt;</v>
      </c>
      <c r="F44" t="str">
        <f>CONCATENATE("&lt;gloss&gt;",'Word List'!E44,"&lt;/gloss&gt;")</f>
        <v>&lt;gloss&gt;budge, move&lt;/gloss&gt;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&lt;native_orthography&gt;n&lt;/native_orthography&gt;</v>
      </c>
      <c r="D45" t="str">
        <f>CONCATENATE("&lt;alt_orthography&gt;",'Word List'!C45,"&lt;/alt_orthography&gt;")</f>
        <v>&lt;alt_orthography&gt;&lt;/alt_orthography&gt;</v>
      </c>
      <c r="E45" t="str">
        <f>CONCATENATE("&lt;IPA_transcription&gt;",'Word List'!D45,"&lt;/IPA_transcription&gt;")</f>
        <v>&lt;IPA_transcription&gt;bɑˈhɛm&lt;/IPA_transcription&gt;</v>
      </c>
      <c r="F45" t="str">
        <f>CONCATENATE("&lt;gloss&gt;",'Word List'!E45,"&lt;/gloss&gt;")</f>
        <v>&lt;gloss&gt;in them (masc.)&lt;/gloss&gt;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&lt;native_orthography&gt;m&lt;/native_orthography&gt;</v>
      </c>
      <c r="D46" t="str">
        <f>CONCATENATE("&lt;alt_orthography&gt;",'Word List'!C46,"&lt;/alt_orthography&gt;")</f>
        <v>&lt;alt_orthography&gt;&lt;/alt_orthography&gt;</v>
      </c>
      <c r="E46" t="str">
        <f>CONCATENATE("&lt;IPA_transcription&gt;",'Word List'!D46,"&lt;/IPA_transcription&gt;")</f>
        <v>&lt;IPA_transcription&gt;bɑˈhɛn&lt;/IPA_transcription&gt;</v>
      </c>
      <c r="F46" t="str">
        <f>CONCATENATE("&lt;gloss&gt;",'Word List'!E46,"&lt;/gloss&gt;")</f>
        <v>&lt;gloss&gt;in them (fem.)&lt;/gloss&gt;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&lt;native_orthography&gt;l&lt;/native_orthography&gt;</v>
      </c>
      <c r="D47" t="str">
        <f>CONCATENATE("&lt;alt_orthography&gt;",'Word List'!C47,"&lt;/alt_orthography&gt;")</f>
        <v>&lt;alt_orthography&gt;&lt;/alt_orthography&gt;</v>
      </c>
      <c r="E47" t="str">
        <f>CONCATENATE("&lt;IPA_transcription&gt;",'Word List'!D47,"&lt;/IPA_transcription&gt;")</f>
        <v>&lt;IPA_transcription&gt;sɛˈfel&lt;/IPA_transcription&gt;</v>
      </c>
      <c r="F47" t="str">
        <f>CONCATENATE("&lt;gloss&gt;",'Word List'!E47,"&lt;/gloss&gt;")</f>
        <v>&lt;gloss&gt;drinking cup&lt;/gloss&gt;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&lt;native_orthography&gt;p&lt;/native_orthography&gt;</v>
      </c>
      <c r="D48" t="str">
        <f>CONCATENATE("&lt;alt_orthography&gt;",'Word List'!C48,"&lt;/alt_orthography&gt;")</f>
        <v>&lt;alt_orthography&gt;&lt;/alt_orthography&gt;</v>
      </c>
      <c r="E48" t="str">
        <f>CONCATENATE("&lt;IPA_transcription&gt;",'Word List'!D48,"&lt;/IPA_transcription&gt;")</f>
        <v>&lt;IPA_transcription&gt;pəˈzɛʁ&lt;/IPA_transcription&gt;</v>
      </c>
      <c r="F48" t="str">
        <f>CONCATENATE("&lt;gloss&gt;",'Word List'!E48,"&lt;/gloss&gt;")</f>
        <v>&lt;gloss&gt;disperse, scatter, diffuse&lt;/gloss&gt;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&lt;native_orthography&gt;f&lt;/native_orthography&gt;</v>
      </c>
      <c r="D49" t="str">
        <f>CONCATENATE("&lt;alt_orthography&gt;",'Word List'!C49,"&lt;/alt_orthography&gt;")</f>
        <v>&lt;alt_orthography&gt;&lt;/alt_orthography&gt;</v>
      </c>
      <c r="E49" t="str">
        <f>CONCATENATE("&lt;IPA_transcription&gt;",'Word List'!D49,"&lt;/IPA_transcription&gt;")</f>
        <v>&lt;IPA_transcription&gt;ˌləˈfɑzɛʁ&lt;/IPA_transcription&gt;</v>
      </c>
      <c r="F49" t="str">
        <f>CONCATENATE("&lt;gloss&gt;",'Word List'!E49,"&lt;/gloss&gt;")</f>
        <v>&lt;gloss&gt;to disperse&lt;/gloss&gt;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&lt;native_orthography&gt;b&lt;/native_orthography&gt;</v>
      </c>
      <c r="D50" t="str">
        <f>CONCATENATE("&lt;alt_orthography&gt;",'Word List'!C50,"&lt;/alt_orthography&gt;")</f>
        <v>&lt;alt_orthography&gt;&lt;/alt_orthography&gt;</v>
      </c>
      <c r="E50" t="str">
        <f>CONCATENATE("&lt;IPA_transcription&gt;",'Word List'!D50,"&lt;/IPA_transcription&gt;")</f>
        <v>&lt;IPA_transcription&gt;bəˈʃɛl&lt;/IPA_transcription&gt;</v>
      </c>
      <c r="F50" t="str">
        <f>CONCATENATE("&lt;gloss&gt;",'Word List'!E50,"&lt;/gloss&gt;")</f>
        <v>&lt;gloss&gt;cook (v. tr.)&lt;/gloss&gt;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&lt;native_orthography&gt;v&lt;/native_orthography&gt;</v>
      </c>
      <c r="D51" t="str">
        <f>CONCATENATE("&lt;alt_orthography&gt;",'Word List'!C51,"&lt;/alt_orthography&gt;")</f>
        <v>&lt;alt_orthography&gt;&lt;/alt_orthography&gt;</v>
      </c>
      <c r="E51" t="str">
        <f>CONCATENATE("&lt;IPA_transcription&gt;",'Word List'!D51,"&lt;/IPA_transcription&gt;")</f>
        <v>&lt;IPA_transcription&gt;ˌleˈv̥ɑʃɛl&lt;/IPA_transcription&gt;</v>
      </c>
      <c r="F51" t="str">
        <f>CONCATENATE("&lt;gloss&gt;",'Word List'!E51,"&lt;/gloss&gt;")</f>
        <v>&lt;gloss&gt;to cook&lt;/gloss&gt;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&lt;native_orthography&gt;k&lt;/native_orthography&gt;</v>
      </c>
      <c r="D52" t="str">
        <f>CONCATENATE("&lt;alt_orthography&gt;",'Word List'!C52,"&lt;/alt_orthography&gt;")</f>
        <v>&lt;alt_orthography&gt;&lt;/alt_orthography&gt;</v>
      </c>
      <c r="E52" t="str">
        <f>CONCATENATE("&lt;IPA_transcription&gt;",'Word List'!D52,"&lt;/IPA_transcription&gt;")</f>
        <v>&lt;IPA_transcription&gt;kaˈbed&lt;/IPA_transcription&gt;</v>
      </c>
      <c r="F52" t="str">
        <f>CONCATENATE("&lt;gloss&gt;",'Word List'!E52,"&lt;/gloss&gt;")</f>
        <v>&lt;gloss&gt;honor, respect&lt;/gloss&gt;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&lt;native_orthography&gt;χ&lt;/native_orthography&gt;</v>
      </c>
      <c r="D53" t="str">
        <f>CONCATENATE("&lt;alt_orthography&gt;",'Word List'!C53,"&lt;/alt_orthography&gt;")</f>
        <v>&lt;alt_orthography&gt;&lt;/alt_orthography&gt;</v>
      </c>
      <c r="E53" t="str">
        <f>CONCATENATE("&lt;IPA_transcription&gt;",'Word List'!D53,"&lt;/IPA_transcription&gt;")</f>
        <v>&lt;IPA_transcription&gt;ˌleˈχɑbed&lt;/IPA_transcription&gt;</v>
      </c>
      <c r="F53" t="str">
        <f>CONCATENATE("&lt;gloss&gt;",'Word List'!E53,"&lt;/gloss&gt;")</f>
        <v>&lt;gloss&gt;to honor&lt;/gloss&gt;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&lt;native_orthography&gt;i&lt;/native_orthography&gt;</v>
      </c>
      <c r="D54" t="str">
        <f>CONCATENATE("&lt;alt_orthography&gt;",'Word List'!C54,"&lt;/alt_orthography&gt;")</f>
        <v>&lt;alt_orthography&gt;&lt;/alt_orthography&gt;</v>
      </c>
      <c r="E54" t="str">
        <f>CONCATENATE("&lt;IPA_transcription&gt;",'Word List'!D54,"&lt;/IPA_transcription&gt;")</f>
        <v>&lt;IPA_transcription&gt;ʃti&lt;/IPA_transcription&gt;</v>
      </c>
      <c r="F54" t="str">
        <f>CONCATENATE("&lt;gloss&gt;",'Word List'!E54,"&lt;/gloss&gt;")</f>
        <v>&lt;gloss&gt;Have a drinkǃ (sg. fem.)&lt;/gloss&gt;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&lt;native_orthography&gt;e&lt;/native_orthography&gt;</v>
      </c>
      <c r="D55" t="str">
        <f>CONCATENATE("&lt;alt_orthography&gt;",'Word List'!C55,"&lt;/alt_orthography&gt;")</f>
        <v>&lt;alt_orthography&gt;&lt;/alt_orthography&gt;</v>
      </c>
      <c r="E55" t="str">
        <f>CONCATENATE("&lt;IPA_transcription&gt;",'Word List'!D55,"&lt;/IPA_transcription&gt;")</f>
        <v>&lt;IPA_transcription&gt;ʃte&lt;/IPA_transcription&gt;</v>
      </c>
      <c r="F55" t="str">
        <f>CONCATENATE("&lt;gloss&gt;",'Word List'!E55,"&lt;/gloss&gt;")</f>
        <v>&lt;gloss&gt;Have a drinkǃ (sg. masc.)&lt;/gloss&gt;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&lt;native_orthography&gt;ɑ&lt;/native_orthography&gt;</v>
      </c>
      <c r="D56" t="str">
        <f>CONCATENATE("&lt;alt_orthography&gt;",'Word List'!C56,"&lt;/alt_orthography&gt;")</f>
        <v>&lt;alt_orthography&gt;&lt;/alt_orthography&gt;</v>
      </c>
      <c r="E56" t="str">
        <f>CONCATENATE("&lt;IPA_transcription&gt;",'Word List'!D56,"&lt;/IPA_transcription&gt;")</f>
        <v>&lt;IPA_transcription&gt;ma&lt;/IPA_transcription&gt;</v>
      </c>
      <c r="F56" t="str">
        <f>CONCATENATE("&lt;gloss&gt;",'Word List'!E56,"&lt;/gloss&gt;")</f>
        <v>&lt;gloss&gt;What?&lt;/gloss&gt;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&lt;native_orthography&gt;o&lt;/native_orthography&gt;</v>
      </c>
      <c r="D57" t="str">
        <f>CONCATENATE("&lt;alt_orthography&gt;",'Word List'!C57,"&lt;/alt_orthography&gt;")</f>
        <v>&lt;alt_orthography&gt;&lt;/alt_orthography&gt;</v>
      </c>
      <c r="E57" t="str">
        <f>CONCATENATE("&lt;IPA_transcription&gt;",'Word List'!D57,"&lt;/IPA_transcription&gt;")</f>
        <v>&lt;IPA_transcription&gt;po&lt;/IPA_transcription&gt;</v>
      </c>
      <c r="F57" t="str">
        <f>CONCATENATE("&lt;gloss&gt;",'Word List'!E57,"&lt;/gloss&gt;")</f>
        <v>&lt;gloss&gt;here&lt;/gloss&gt;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&lt;native_orthography&gt;u&lt;/native_orthography&gt;</v>
      </c>
      <c r="D58" t="str">
        <f>CONCATENATE("&lt;alt_orthography&gt;",'Word List'!C58,"&lt;/alt_orthography&gt;")</f>
        <v>&lt;alt_orthography&gt;&lt;/alt_orthography&gt;</v>
      </c>
      <c r="E58" t="str">
        <f>CONCATENATE("&lt;IPA_transcription&gt;",'Word List'!D58,"&lt;/IPA_transcription&gt;")</f>
        <v>&lt;IPA_transcription&gt;ʃtu&lt;/IPA_transcription&gt;</v>
      </c>
      <c r="F58" t="str">
        <f>CONCATENATE("&lt;gloss&gt;",'Word List'!E58,"&lt;/gloss&gt;")</f>
        <v>&lt;gloss&gt;Have a drinkǃ (pl.)&lt;/gloss&gt;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&lt;native_orthography&gt;eɪ&lt;/native_orthography&gt;</v>
      </c>
      <c r="D59" t="str">
        <f>CONCATENATE("&lt;alt_orthography&gt;",'Word List'!C59,"&lt;/alt_orthography&gt;")</f>
        <v>&lt;alt_orthography&gt;&lt;/alt_orthography&gt;</v>
      </c>
      <c r="E59" t="str">
        <f>CONCATENATE("&lt;IPA_transcription&gt;",'Word List'!D59,"&lt;/IPA_transcription&gt;")</f>
        <v>&lt;IPA_transcription&gt;ɑˈχɑreɪ&lt;/IPA_transcription&gt;</v>
      </c>
      <c r="F59" t="str">
        <f>CONCATENATE("&lt;gloss&gt;",'Word List'!E59,"&lt;/gloss&gt;")</f>
        <v>&lt;gloss&gt;after&lt;/gloss&gt;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&lt;native_orthography&gt;ɑi&lt;/native_orthography&gt;</v>
      </c>
      <c r="D60" t="str">
        <f>CONCATENATE("&lt;alt_orthography&gt;",'Word List'!C60,"&lt;/alt_orthography&gt;")</f>
        <v>&lt;alt_orthography&gt;&lt;/alt_orthography&gt;</v>
      </c>
      <c r="E60" t="str">
        <f>CONCATENATE("&lt;IPA_transcription&gt;",'Word List'!D60,"&lt;/IPA_transcription&gt;")</f>
        <v>&lt;IPA_transcription&gt;ɛˈlɑi&lt;/IPA_transcription&gt;</v>
      </c>
      <c r="F60" t="str">
        <f>CONCATENATE("&lt;gloss&gt;",'Word List'!E60,"&lt;/gloss&gt;")</f>
        <v>&lt;gloss&gt;to me&lt;/gloss&gt;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&lt;native_orthography&gt;iɛ&lt;/native_orthography&gt;</v>
      </c>
      <c r="D61" t="str">
        <f>CONCATENATE("&lt;alt_orthography&gt;",'Word List'!C61,"&lt;/alt_orthography&gt;")</f>
        <v>&lt;alt_orthography&gt;&lt;/alt_orthography&gt;</v>
      </c>
      <c r="E61" t="str">
        <f>CONCATENATE("&lt;IPA_transcription&gt;",'Word List'!D61,"&lt;/IPA_transcription&gt;")</f>
        <v>&lt;IPA_transcription&gt;siɛˈʁu&lt;/IPA_transcription&gt;</v>
      </c>
      <c r="F61" t="str">
        <f>CONCATENATE("&lt;gloss&gt;",'Word List'!E61,"&lt;/gloss&gt;")</f>
        <v>&lt;gloss&gt;they drew&lt;/gloss&gt;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&lt;native_orthography&gt;ɔi&lt;/native_orthography&gt;</v>
      </c>
      <c r="D62" t="str">
        <f>CONCATENATE("&lt;alt_orthography&gt;",'Word List'!C62,"&lt;/alt_orthography&gt;")</f>
        <v>&lt;alt_orthography&gt;&lt;/alt_orthography&gt;</v>
      </c>
      <c r="E62" t="str">
        <f>CONCATENATE("&lt;IPA_transcription&gt;",'Word List'!D62,"&lt;/IPA_transcription&gt;")</f>
        <v>&lt;IPA_transcription&gt;gɔi&lt;/IPA_transcription&gt;</v>
      </c>
      <c r="F62" t="str">
        <f>CONCATENATE("&lt;gloss&gt;",'Word List'!E62,"&lt;/gloss&gt;")</f>
        <v>&lt;gloss&gt;nation&lt;/gloss&gt;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&lt;native_orthography&gt;ui&lt;/native_orthography&gt;</v>
      </c>
      <c r="D63" t="str">
        <f>CONCATENATE("&lt;alt_orthography&gt;",'Word List'!C63,"&lt;/alt_orthography&gt;")</f>
        <v>&lt;alt_orthography&gt;&lt;/alt_orthography&gt;</v>
      </c>
      <c r="E63" t="str">
        <f>CONCATENATE("&lt;IPA_transcription&gt;",'Word List'!D63,"&lt;/IPA_transcription&gt;")</f>
        <v>&lt;IPA_transcription&gt;ʃaˈfui&lt;/IPA_transcription&gt;</v>
      </c>
      <c r="F63" t="str">
        <f>CONCATENATE("&lt;gloss&gt;",'Word List'!E63,"&lt;/gloss&gt;")</f>
        <v>&lt;gloss&gt;sane&lt;/gloss&gt;</v>
      </c>
      <c r="G63" t="s">
        <v>2</v>
      </c>
    </row>
    <row r="64" ht="20.25">
      <c r="A64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2008-12-21T23:14:59Z</dcterms:modified>
  <cp:category/>
  <cp:version/>
  <cp:contentType/>
  <cp:contentStatus/>
</cp:coreProperties>
</file>