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<sst xmlns="http://schemas.openxmlformats.org/spreadsheetml/2006/main" count="475" uniqueCount="223">
  <si>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</si>
  <si>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</si>
  <si>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</si>
  <si>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</si>
  <si>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</si>
  <si>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</si>
  <si>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</si>
  <si>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</si>
  <si>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</si>
  <si>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</si>
  <si>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</si>
  <si>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</si>
  <si>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Gunwinggu</t>
  </si>
  <si>
    <t>(skin name)</t>
  </si>
  <si>
    <t>moieta</t>
  </si>
  <si>
    <t>rice</t>
  </si>
  <si>
    <t>I will get you</t>
  </si>
  <si>
    <t>it's good</t>
  </si>
  <si>
    <t>I will get him</t>
  </si>
  <si>
    <t>father's father</t>
  </si>
  <si>
    <t>wait</t>
  </si>
  <si>
    <t>sharp (things)</t>
  </si>
  <si>
    <t>eye</t>
  </si>
  <si>
    <t>put it in!</t>
  </si>
  <si>
    <t>male</t>
  </si>
  <si>
    <t>black flying fox</t>
  </si>
  <si>
    <t>freshwater crocodile</t>
  </si>
  <si>
    <t>very early morning</t>
  </si>
  <si>
    <t>neck, throat</t>
  </si>
  <si>
    <t>fingernail</t>
  </si>
  <si>
    <t>I eat</t>
  </si>
  <si>
    <t>I saw you</t>
  </si>
  <si>
    <t>dreaming site</t>
  </si>
  <si>
    <t>it went in</t>
  </si>
  <si>
    <t>foot</t>
  </si>
  <si>
    <t>he was there (sitting)</t>
  </si>
  <si>
    <t>they threw it away</t>
  </si>
  <si>
    <t>you are drinking</t>
  </si>
  <si>
    <t>for a long time</t>
  </si>
  <si>
    <t>sun</t>
  </si>
  <si>
    <t>that man</t>
  </si>
  <si>
    <t xml:space="preserve">he ate </t>
  </si>
  <si>
    <t>he looks at it</t>
  </si>
  <si>
    <t>ears</t>
  </si>
  <si>
    <t>he is taking it</t>
  </si>
  <si>
    <t>tongue</t>
  </si>
  <si>
    <t>him</t>
  </si>
  <si>
    <t>saliva</t>
  </si>
  <si>
    <t>pus</t>
  </si>
  <si>
    <t>he hits you</t>
  </si>
  <si>
    <t>fishing net</t>
  </si>
  <si>
    <t>I love you</t>
  </si>
  <si>
    <t>put it up!</t>
  </si>
  <si>
    <t>deep (water)</t>
  </si>
  <si>
    <t>spiny spider</t>
  </si>
  <si>
    <t>pelican</t>
  </si>
  <si>
    <t>many</t>
  </si>
  <si>
    <t>magpie goose</t>
  </si>
  <si>
    <t>agile wallaby</t>
  </si>
  <si>
    <t>dugong</t>
  </si>
  <si>
    <t>archer fish</t>
  </si>
  <si>
    <t>what?</t>
  </si>
  <si>
    <t>cousin</t>
  </si>
  <si>
    <t>it stinks</t>
  </si>
  <si>
    <t>he was sad</t>
  </si>
  <si>
    <t>he is cooking</t>
  </si>
  <si>
    <t xml:space="preserve">fish </t>
  </si>
  <si>
    <t>snot</t>
  </si>
  <si>
    <t>kangaroo</t>
  </si>
  <si>
    <t>no, nothing</t>
  </si>
  <si>
    <t>leech</t>
  </si>
  <si>
    <t>boat</t>
  </si>
  <si>
    <t>eucalyptus bark for firelighting</t>
  </si>
  <si>
    <t>new moon</t>
  </si>
  <si>
    <t>tea leaf</t>
  </si>
  <si>
    <t>white clay</t>
  </si>
  <si>
    <t>early morning</t>
  </si>
  <si>
    <t>bone pole coffin</t>
  </si>
  <si>
    <t>lizard</t>
  </si>
  <si>
    <t>flying fox</t>
  </si>
  <si>
    <t>tawny frogmouth bird</t>
  </si>
  <si>
    <t>whistling duck</t>
  </si>
  <si>
    <t>barramundi</t>
  </si>
  <si>
    <t>shoulder</t>
  </si>
  <si>
    <t>rock wallaby</t>
  </si>
  <si>
    <t>billabong</t>
  </si>
  <si>
    <t>redwing parrot</t>
  </si>
  <si>
    <t>auntie</t>
  </si>
  <si>
    <t>dry (plants)</t>
  </si>
  <si>
    <t>belly</t>
  </si>
  <si>
    <t>arm</t>
  </si>
  <si>
    <t>he ran</t>
  </si>
  <si>
    <t>snake</t>
  </si>
  <si>
    <t>matches</t>
  </si>
  <si>
    <t>son</t>
  </si>
  <si>
    <t>white ibis</t>
  </si>
  <si>
    <t>mother</t>
  </si>
  <si>
    <t>wind (noun)</t>
  </si>
  <si>
    <t>frilled lizard</t>
  </si>
  <si>
    <t>a long way</t>
  </si>
  <si>
    <t>after</t>
  </si>
  <si>
    <t>cabbage palm</t>
  </si>
  <si>
    <t>that other mob</t>
  </si>
  <si>
    <t>djdj</t>
  </si>
  <si>
    <t>ma</t>
  </si>
  <si>
    <t>mi/e</t>
  </si>
  <si>
    <t>mu/o</t>
  </si>
  <si>
    <t>nga</t>
  </si>
  <si>
    <t>ngi/e</t>
  </si>
  <si>
    <t>ngu/o</t>
  </si>
  <si>
    <t>na</t>
  </si>
  <si>
    <t>sit there!</t>
  </si>
  <si>
    <t>ni/e</t>
  </si>
  <si>
    <t>nu/o</t>
  </si>
  <si>
    <t>rna</t>
  </si>
  <si>
    <t>rni/e</t>
  </si>
  <si>
    <t>rnu/o</t>
  </si>
  <si>
    <t>nja</t>
  </si>
  <si>
    <t>nji/e</t>
  </si>
  <si>
    <t>nju/o</t>
  </si>
  <si>
    <t xml:space="preserve">la </t>
  </si>
  <si>
    <t>li/e</t>
  </si>
  <si>
    <t>lu/o</t>
  </si>
  <si>
    <t>rla</t>
  </si>
  <si>
    <t>rli/e</t>
  </si>
  <si>
    <t>rlu/o</t>
  </si>
  <si>
    <t>rra</t>
  </si>
  <si>
    <t>rri/e</t>
  </si>
  <si>
    <t>kodjdjan</t>
  </si>
  <si>
    <t>yirridjdja</t>
  </si>
  <si>
    <t>birradjdja</t>
  </si>
  <si>
    <t>mang</t>
  </si>
  <si>
    <t>ka-mak</t>
  </si>
  <si>
    <t>nga-mang</t>
  </si>
  <si>
    <t>mamamh</t>
  </si>
  <si>
    <t>med</t>
  </si>
  <si>
    <t>mirrhno</t>
  </si>
  <si>
    <t>kun-mim</t>
  </si>
  <si>
    <t>yingimiwemen</t>
  </si>
  <si>
    <t>narangem</t>
  </si>
  <si>
    <t>murru</t>
  </si>
  <si>
    <t>kumoken</t>
  </si>
  <si>
    <t>kumurrng</t>
  </si>
  <si>
    <t>kun-kom</t>
  </si>
  <si>
    <t>ngalanj</t>
  </si>
  <si>
    <t>ngangun</t>
  </si>
  <si>
    <t>nangahnang</t>
  </si>
  <si>
    <t>djang</t>
  </si>
  <si>
    <t>ngimeng</t>
  </si>
  <si>
    <t>kun-denge</t>
  </si>
  <si>
    <t>ningihni</t>
  </si>
  <si>
    <t>birriweng</t>
  </si>
  <si>
    <t>nguneng</t>
  </si>
  <si>
    <t>yi-bongun</t>
  </si>
  <si>
    <t>munguyh</t>
  </si>
  <si>
    <t>kun-dung</t>
  </si>
  <si>
    <t>namekke</t>
  </si>
  <si>
    <t>ka-nan</t>
  </si>
  <si>
    <t>kun-kanem</t>
  </si>
  <si>
    <t>(not on wordlist)</t>
  </si>
  <si>
    <t xml:space="preserve">ni </t>
  </si>
  <si>
    <t>to sit</t>
  </si>
  <si>
    <t>yi-nin</t>
  </si>
  <si>
    <t>kun-djen</t>
  </si>
  <si>
    <t>nungka</t>
  </si>
  <si>
    <t>kun-nunj</t>
  </si>
  <si>
    <t>kun-nud</t>
  </si>
  <si>
    <t>ngunbun</t>
  </si>
  <si>
    <t>banambi</t>
  </si>
  <si>
    <t>marnedjare</t>
  </si>
  <si>
    <t>yi-barname</t>
  </si>
  <si>
    <t>ku-buldjdjarn</t>
  </si>
  <si>
    <t>birne</t>
  </si>
  <si>
    <t>werne</t>
  </si>
  <si>
    <t>nawern</t>
  </si>
  <si>
    <t>murnubbarr</t>
  </si>
  <si>
    <t>kornoborlo</t>
  </si>
  <si>
    <t>murnurn</t>
  </si>
  <si>
    <t>djoloborn</t>
  </si>
  <si>
    <t>njale</t>
  </si>
  <si>
    <t>kanjok</t>
  </si>
  <si>
    <t>kabanj</t>
  </si>
  <si>
    <t>njilngwarreminj</t>
  </si>
  <si>
    <t>kakinje</t>
  </si>
  <si>
    <t>djenj</t>
  </si>
  <si>
    <t>kunj</t>
  </si>
  <si>
    <t>larrk</t>
  </si>
  <si>
    <t>baladj</t>
  </si>
  <si>
    <t>kabbala</t>
  </si>
  <si>
    <t>djaddal</t>
  </si>
  <si>
    <t>lirrk</t>
  </si>
  <si>
    <t>dilib</t>
  </si>
  <si>
    <t>delek</t>
  </si>
  <si>
    <t>white-skinned person</t>
  </si>
  <si>
    <t>kuk-bele</t>
  </si>
  <si>
    <t>kukabel</t>
  </si>
  <si>
    <t>lorrkon</t>
  </si>
  <si>
    <t>loklok</t>
  </si>
  <si>
    <t>kuluban</t>
  </si>
  <si>
    <t>kuluy-kuluy</t>
  </si>
  <si>
    <t>namarnkol</t>
  </si>
  <si>
    <t>djilikuybi</t>
  </si>
  <si>
    <t>kun-karlang</t>
  </si>
  <si>
    <t>na-barlek</t>
  </si>
  <si>
    <t>kulabbarl</t>
  </si>
  <si>
    <t>werleh</t>
  </si>
  <si>
    <t>berlu</t>
  </si>
  <si>
    <t>darlehno</t>
  </si>
  <si>
    <t>kun-merlem</t>
  </si>
  <si>
    <t>kun-berl</t>
  </si>
  <si>
    <t>borlokko</t>
  </si>
  <si>
    <t>djurlu</t>
  </si>
  <si>
    <t>korlonj</t>
  </si>
  <si>
    <t>karrala</t>
  </si>
  <si>
    <t>karrard</t>
  </si>
  <si>
    <t>kun-kurra</t>
  </si>
  <si>
    <t>danngarr</t>
  </si>
  <si>
    <t>djarre</t>
  </si>
  <si>
    <t>rerre</t>
  </si>
  <si>
    <t>kulwirri</t>
  </si>
  <si>
    <t>birriwid</t>
  </si>
  <si>
    <t>(r)lobmeng</t>
  </si>
  <si>
    <t>nju(r)dno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</si>
</sst>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55">
      <selection activeCell="C59" sqref="C59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0.203125" style="1" hidden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s="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2" t="s">
        <v>103</v>
      </c>
      <c r="C3" s="4" t="s">
        <v>128</v>
      </c>
      <c r="D3" s="2"/>
      <c r="E3" s="2" t="s">
        <v>13</v>
      </c>
    </row>
    <row r="4" spans="1:5" ht="20.25">
      <c r="A4" s="3">
        <v>2</v>
      </c>
      <c r="B4" s="2" t="s">
        <v>103</v>
      </c>
      <c r="C4" s="4" t="s">
        <v>129</v>
      </c>
      <c r="D4" s="2"/>
      <c r="E4" s="2" t="s">
        <v>14</v>
      </c>
    </row>
    <row r="5" spans="1:5" ht="20.25">
      <c r="A5" s="3">
        <v>3</v>
      </c>
      <c r="B5" s="2" t="s">
        <v>103</v>
      </c>
      <c r="C5" s="4" t="s">
        <v>130</v>
      </c>
      <c r="D5" s="2"/>
      <c r="E5" s="2" t="s">
        <v>15</v>
      </c>
    </row>
    <row r="6" spans="1:5" ht="20.25">
      <c r="A6" s="3">
        <v>4</v>
      </c>
      <c r="B6" s="2" t="s">
        <v>104</v>
      </c>
      <c r="C6" s="4" t="s">
        <v>131</v>
      </c>
      <c r="D6" s="2"/>
      <c r="E6" s="2" t="s">
        <v>16</v>
      </c>
    </row>
    <row r="7" spans="1:5" ht="20.25">
      <c r="A7" s="3">
        <v>5</v>
      </c>
      <c r="B7" s="2" t="s">
        <v>104</v>
      </c>
      <c r="C7" s="4" t="s">
        <v>132</v>
      </c>
      <c r="D7" s="2"/>
      <c r="E7" s="2" t="s">
        <v>17</v>
      </c>
    </row>
    <row r="8" spans="1:5" ht="20.25">
      <c r="A8" s="3">
        <v>6</v>
      </c>
      <c r="B8" s="2" t="s">
        <v>104</v>
      </c>
      <c r="C8" s="4" t="s">
        <v>133</v>
      </c>
      <c r="D8" s="2"/>
      <c r="E8" s="2" t="s">
        <v>18</v>
      </c>
    </row>
    <row r="9" spans="1:5" ht="20.25">
      <c r="A9" s="3">
        <v>7</v>
      </c>
      <c r="B9" s="2" t="s">
        <v>104</v>
      </c>
      <c r="C9" s="4" t="s">
        <v>134</v>
      </c>
      <c r="D9" s="2"/>
      <c r="E9" s="2" t="s">
        <v>19</v>
      </c>
    </row>
    <row r="10" spans="1:5" ht="20.25">
      <c r="A10" s="3">
        <v>8</v>
      </c>
      <c r="B10" s="2" t="s">
        <v>105</v>
      </c>
      <c r="C10" s="4" t="s">
        <v>135</v>
      </c>
      <c r="D10" s="2"/>
      <c r="E10" s="2" t="s">
        <v>20</v>
      </c>
    </row>
    <row r="11" spans="1:5" ht="20.25">
      <c r="A11" s="3">
        <v>9</v>
      </c>
      <c r="B11" s="2" t="s">
        <v>105</v>
      </c>
      <c r="C11" s="4" t="s">
        <v>136</v>
      </c>
      <c r="D11" s="2"/>
      <c r="E11" s="2" t="s">
        <v>21</v>
      </c>
    </row>
    <row r="12" spans="1:5" ht="20.25">
      <c r="A12" s="3">
        <v>10</v>
      </c>
      <c r="B12" s="2" t="s">
        <v>105</v>
      </c>
      <c r="C12" s="4" t="s">
        <v>137</v>
      </c>
      <c r="D12" s="2"/>
      <c r="E12" s="2" t="s">
        <v>22</v>
      </c>
    </row>
    <row r="13" spans="1:5" ht="20.25">
      <c r="A13" s="3">
        <v>11</v>
      </c>
      <c r="B13" s="2" t="s">
        <v>105</v>
      </c>
      <c r="C13" s="4" t="s">
        <v>138</v>
      </c>
      <c r="D13" s="2"/>
      <c r="E13" s="2" t="s">
        <v>23</v>
      </c>
    </row>
    <row r="14" spans="1:5" ht="20.25">
      <c r="A14" s="3">
        <v>12</v>
      </c>
      <c r="B14" s="2" t="s">
        <v>105</v>
      </c>
      <c r="C14" s="4" t="s">
        <v>139</v>
      </c>
      <c r="D14" s="2"/>
      <c r="E14" s="2" t="s">
        <v>24</v>
      </c>
    </row>
    <row r="15" spans="1:5" ht="20.25">
      <c r="A15" s="3">
        <v>13</v>
      </c>
      <c r="B15" s="2" t="s">
        <v>106</v>
      </c>
      <c r="C15" s="4" t="s">
        <v>140</v>
      </c>
      <c r="D15" s="2"/>
      <c r="E15" s="2" t="s">
        <v>25</v>
      </c>
    </row>
    <row r="16" spans="1:5" ht="20.25">
      <c r="A16" s="3">
        <v>14</v>
      </c>
      <c r="B16" s="2" t="s">
        <v>106</v>
      </c>
      <c r="C16" s="4" t="s">
        <v>141</v>
      </c>
      <c r="D16" s="2"/>
      <c r="E16" s="2" t="s">
        <v>26</v>
      </c>
    </row>
    <row r="17" spans="1:5" ht="20.25">
      <c r="A17" s="3">
        <v>15</v>
      </c>
      <c r="B17" s="2" t="s">
        <v>106</v>
      </c>
      <c r="C17" s="4" t="s">
        <v>142</v>
      </c>
      <c r="D17" s="2"/>
      <c r="E17" s="2" t="s">
        <v>27</v>
      </c>
    </row>
    <row r="18" spans="1:5" ht="20.25">
      <c r="A18" s="3">
        <v>16</v>
      </c>
      <c r="B18" s="2" t="s">
        <v>107</v>
      </c>
      <c r="C18" s="4" t="s">
        <v>143</v>
      </c>
      <c r="D18" s="2"/>
      <c r="E18" s="2" t="s">
        <v>28</v>
      </c>
    </row>
    <row r="19" spans="1:5" ht="20.25">
      <c r="A19" s="3">
        <v>17</v>
      </c>
      <c r="B19" s="2" t="s">
        <v>107</v>
      </c>
      <c r="C19" s="4" t="s">
        <v>144</v>
      </c>
      <c r="D19" s="2"/>
      <c r="E19" s="2" t="s">
        <v>29</v>
      </c>
    </row>
    <row r="20" spans="1:5" ht="20.25">
      <c r="A20" s="3">
        <v>18</v>
      </c>
      <c r="B20" s="2" t="s">
        <v>107</v>
      </c>
      <c r="C20" s="4" t="s">
        <v>145</v>
      </c>
      <c r="D20" s="2"/>
      <c r="E20" s="2" t="s">
        <v>30</v>
      </c>
    </row>
    <row r="21" spans="1:5" ht="20.25">
      <c r="A21" s="3">
        <v>19</v>
      </c>
      <c r="B21" s="2" t="s">
        <v>107</v>
      </c>
      <c r="C21" s="4" t="s">
        <v>146</v>
      </c>
      <c r="D21" s="2"/>
      <c r="E21" s="2" t="s">
        <v>31</v>
      </c>
    </row>
    <row r="22" spans="1:5" ht="20.25">
      <c r="A22" s="3">
        <v>20</v>
      </c>
      <c r="B22" s="2" t="s">
        <v>107</v>
      </c>
      <c r="C22" s="4" t="s">
        <v>147</v>
      </c>
      <c r="D22" s="2"/>
      <c r="E22" s="2" t="s">
        <v>32</v>
      </c>
    </row>
    <row r="23" spans="1:5" ht="20.25">
      <c r="A23" s="3">
        <v>21</v>
      </c>
      <c r="B23" s="2" t="s">
        <v>108</v>
      </c>
      <c r="C23" s="4" t="s">
        <v>148</v>
      </c>
      <c r="D23" s="2"/>
      <c r="E23" s="2" t="s">
        <v>33</v>
      </c>
    </row>
    <row r="24" spans="1:5" ht="20.25">
      <c r="A24" s="3">
        <v>22</v>
      </c>
      <c r="B24" s="2" t="s">
        <v>108</v>
      </c>
      <c r="C24" s="4" t="s">
        <v>149</v>
      </c>
      <c r="D24" s="2"/>
      <c r="E24" s="2" t="s">
        <v>34</v>
      </c>
    </row>
    <row r="25" spans="1:5" ht="20.25">
      <c r="A25" s="3">
        <v>23</v>
      </c>
      <c r="B25" s="2" t="s">
        <v>108</v>
      </c>
      <c r="C25" s="4" t="s">
        <v>150</v>
      </c>
      <c r="D25" s="2"/>
      <c r="E25" s="2" t="s">
        <v>35</v>
      </c>
    </row>
    <row r="26" spans="1:5" ht="20.25">
      <c r="A26" s="3">
        <v>24</v>
      </c>
      <c r="B26" s="2" t="s">
        <v>108</v>
      </c>
      <c r="C26" s="4" t="s">
        <v>151</v>
      </c>
      <c r="D26" s="2"/>
      <c r="E26" s="2" t="s">
        <v>36</v>
      </c>
    </row>
    <row r="27" spans="1:5" ht="20.25">
      <c r="A27" s="3">
        <v>25</v>
      </c>
      <c r="B27" s="2" t="s">
        <v>109</v>
      </c>
      <c r="C27" s="4" t="s">
        <v>152</v>
      </c>
      <c r="D27" s="2"/>
      <c r="E27" s="2" t="s">
        <v>41</v>
      </c>
    </row>
    <row r="28" spans="1:5" ht="20.25">
      <c r="A28" s="3">
        <v>26</v>
      </c>
      <c r="B28" s="2" t="s">
        <v>109</v>
      </c>
      <c r="C28" s="4" t="s">
        <v>153</v>
      </c>
      <c r="D28" s="2"/>
      <c r="E28" s="2" t="s">
        <v>37</v>
      </c>
    </row>
    <row r="29" spans="1:5" ht="20.25">
      <c r="A29" s="3">
        <v>27</v>
      </c>
      <c r="B29" s="2" t="s">
        <v>109</v>
      </c>
      <c r="C29" s="4" t="s">
        <v>154</v>
      </c>
      <c r="D29" s="2"/>
      <c r="E29" s="2" t="s">
        <v>38</v>
      </c>
    </row>
    <row r="30" spans="1:5" ht="20.25">
      <c r="A30" s="3">
        <v>28</v>
      </c>
      <c r="B30" s="2" t="s">
        <v>109</v>
      </c>
      <c r="C30" s="4" t="s">
        <v>155</v>
      </c>
      <c r="D30" s="2"/>
      <c r="E30" s="2" t="s">
        <v>39</v>
      </c>
    </row>
    <row r="31" spans="1:5" ht="20.25">
      <c r="A31" s="3">
        <v>29</v>
      </c>
      <c r="B31" s="2" t="s">
        <v>110</v>
      </c>
      <c r="C31" s="4" t="s">
        <v>156</v>
      </c>
      <c r="D31" s="2"/>
      <c r="E31" s="2" t="s">
        <v>40</v>
      </c>
    </row>
    <row r="32" spans="1:5" ht="20.25">
      <c r="A32" s="3">
        <v>30</v>
      </c>
      <c r="B32" s="2" t="s">
        <v>110</v>
      </c>
      <c r="C32" s="4" t="s">
        <v>157</v>
      </c>
      <c r="D32" s="2"/>
      <c r="E32" s="2" t="s">
        <v>42</v>
      </c>
    </row>
    <row r="33" spans="1:5" ht="20.25">
      <c r="A33" s="3">
        <v>31</v>
      </c>
      <c r="B33" s="2" t="s">
        <v>110</v>
      </c>
      <c r="C33" s="4" t="s">
        <v>158</v>
      </c>
      <c r="D33" s="2"/>
      <c r="E33" s="2" t="s">
        <v>43</v>
      </c>
    </row>
    <row r="34" spans="1:5" ht="20.25">
      <c r="A34" s="3">
        <v>32</v>
      </c>
      <c r="B34" s="2"/>
      <c r="C34" s="4" t="s">
        <v>159</v>
      </c>
      <c r="D34" s="2"/>
      <c r="E34" s="2" t="s">
        <v>44</v>
      </c>
    </row>
    <row r="35" spans="1:5" ht="20.25">
      <c r="A35" s="3">
        <v>33</v>
      </c>
      <c r="B35" s="2" t="s">
        <v>112</v>
      </c>
      <c r="C35" s="4" t="s">
        <v>160</v>
      </c>
      <c r="D35" s="2"/>
      <c r="E35" s="2" t="s">
        <v>161</v>
      </c>
    </row>
    <row r="36" spans="1:5" ht="20.25">
      <c r="A36" s="3">
        <v>34</v>
      </c>
      <c r="B36" s="2" t="s">
        <v>112</v>
      </c>
      <c r="C36" s="4" t="s">
        <v>162</v>
      </c>
      <c r="D36" s="2"/>
      <c r="E36" s="2" t="s">
        <v>111</v>
      </c>
    </row>
    <row r="37" spans="1:5" ht="20.25">
      <c r="A37" s="3">
        <v>35</v>
      </c>
      <c r="B37" s="2" t="s">
        <v>112</v>
      </c>
      <c r="C37" s="4" t="s">
        <v>163</v>
      </c>
      <c r="D37" s="2"/>
      <c r="E37" s="4" t="s">
        <v>45</v>
      </c>
    </row>
    <row r="38" spans="1:5" ht="20.25">
      <c r="A38" s="3">
        <v>36</v>
      </c>
      <c r="B38" s="2" t="s">
        <v>113</v>
      </c>
      <c r="C38" s="4" t="s">
        <v>164</v>
      </c>
      <c r="D38" s="2"/>
      <c r="E38" s="2" t="s">
        <v>46</v>
      </c>
    </row>
    <row r="39" spans="1:5" ht="20.25">
      <c r="A39" s="3">
        <v>37</v>
      </c>
      <c r="B39" s="2" t="s">
        <v>113</v>
      </c>
      <c r="C39" s="4" t="s">
        <v>165</v>
      </c>
      <c r="D39" s="2"/>
      <c r="E39" s="2" t="s">
        <v>47</v>
      </c>
    </row>
    <row r="40" spans="1:5" ht="20.25">
      <c r="A40" s="3">
        <v>38</v>
      </c>
      <c r="B40" s="2" t="s">
        <v>113</v>
      </c>
      <c r="C40" s="4" t="s">
        <v>166</v>
      </c>
      <c r="D40" s="2"/>
      <c r="E40" s="2" t="s">
        <v>48</v>
      </c>
    </row>
    <row r="41" spans="1:5" ht="20.25">
      <c r="A41" s="3">
        <v>39</v>
      </c>
      <c r="B41" s="2" t="s">
        <v>113</v>
      </c>
      <c r="C41" s="4" t="s">
        <v>167</v>
      </c>
      <c r="D41" s="2"/>
      <c r="E41" s="2" t="s">
        <v>49</v>
      </c>
    </row>
    <row r="42" spans="1:5" ht="20.25">
      <c r="A42" s="3">
        <v>40</v>
      </c>
      <c r="B42" s="2" t="s">
        <v>110</v>
      </c>
      <c r="C42" s="4" t="s">
        <v>168</v>
      </c>
      <c r="D42" s="2"/>
      <c r="E42" s="2" t="s">
        <v>50</v>
      </c>
    </row>
    <row r="43" spans="1:5" ht="20.25">
      <c r="A43" s="3">
        <v>41</v>
      </c>
      <c r="B43" s="2" t="s">
        <v>114</v>
      </c>
      <c r="C43" s="4" t="s">
        <v>169</v>
      </c>
      <c r="D43" s="2"/>
      <c r="E43" s="2" t="s">
        <v>51</v>
      </c>
    </row>
    <row r="44" spans="1:5" ht="20.25">
      <c r="A44" s="3">
        <v>42</v>
      </c>
      <c r="B44" s="2" t="s">
        <v>114</v>
      </c>
      <c r="C44" s="4" t="s">
        <v>170</v>
      </c>
      <c r="D44" s="2"/>
      <c r="E44" s="2" t="s">
        <v>52</v>
      </c>
    </row>
    <row r="45" spans="1:5" ht="20.25">
      <c r="A45" s="3">
        <v>43</v>
      </c>
      <c r="B45" s="2" t="s">
        <v>114</v>
      </c>
      <c r="C45" s="4" t="s">
        <v>171</v>
      </c>
      <c r="D45" s="2"/>
      <c r="E45" s="2" t="s">
        <v>53</v>
      </c>
    </row>
    <row r="46" spans="1:5" ht="20.25">
      <c r="A46" s="3">
        <v>44</v>
      </c>
      <c r="B46" s="2" t="s">
        <v>115</v>
      </c>
      <c r="C46" s="4" t="s">
        <v>172</v>
      </c>
      <c r="D46" s="2"/>
      <c r="E46" s="2" t="s">
        <v>54</v>
      </c>
    </row>
    <row r="47" spans="1:5" ht="20.25">
      <c r="A47" s="3">
        <v>45</v>
      </c>
      <c r="B47" s="2" t="s">
        <v>115</v>
      </c>
      <c r="C47" s="4" t="s">
        <v>173</v>
      </c>
      <c r="D47" s="2"/>
      <c r="E47" s="2" t="s">
        <v>55</v>
      </c>
    </row>
    <row r="48" spans="1:5" ht="20.25">
      <c r="A48" s="3">
        <v>46</v>
      </c>
      <c r="B48" s="2" t="s">
        <v>115</v>
      </c>
      <c r="C48" s="4" t="s">
        <v>174</v>
      </c>
      <c r="D48" s="2"/>
      <c r="E48" s="2" t="s">
        <v>56</v>
      </c>
    </row>
    <row r="49" spans="1:5" ht="20.25">
      <c r="A49" s="3">
        <v>47</v>
      </c>
      <c r="B49" s="2" t="s">
        <v>116</v>
      </c>
      <c r="C49" s="4" t="s">
        <v>175</v>
      </c>
      <c r="D49" s="2"/>
      <c r="E49" s="2" t="s">
        <v>57</v>
      </c>
    </row>
    <row r="50" spans="1:5" ht="20.25">
      <c r="A50" s="3">
        <v>48</v>
      </c>
      <c r="B50" s="2" t="s">
        <v>116</v>
      </c>
      <c r="C50" s="4" t="s">
        <v>176</v>
      </c>
      <c r="D50" s="2"/>
      <c r="E50" s="2" t="s">
        <v>58</v>
      </c>
    </row>
    <row r="51" spans="1:5" ht="20.25">
      <c r="A51" s="3">
        <v>49</v>
      </c>
      <c r="B51" s="2" t="s">
        <v>116</v>
      </c>
      <c r="C51" s="4" t="s">
        <v>177</v>
      </c>
      <c r="D51" s="2"/>
      <c r="E51" s="2" t="s">
        <v>59</v>
      </c>
    </row>
    <row r="52" spans="1:5" ht="20.25">
      <c r="A52" s="3">
        <v>50</v>
      </c>
      <c r="B52" s="2" t="s">
        <v>116</v>
      </c>
      <c r="C52" s="4" t="s">
        <v>178</v>
      </c>
      <c r="D52" s="2"/>
      <c r="E52" s="2" t="s">
        <v>60</v>
      </c>
    </row>
    <row r="53" spans="1:5" ht="20.25">
      <c r="A53" s="3">
        <v>51</v>
      </c>
      <c r="B53" s="2" t="s">
        <v>117</v>
      </c>
      <c r="C53" s="4" t="s">
        <v>179</v>
      </c>
      <c r="D53" s="2"/>
      <c r="E53" s="2" t="s">
        <v>61</v>
      </c>
    </row>
    <row r="54" spans="1:5" ht="20.25">
      <c r="A54" s="3">
        <v>52</v>
      </c>
      <c r="B54" s="2" t="s">
        <v>117</v>
      </c>
      <c r="C54" s="4" t="s">
        <v>180</v>
      </c>
      <c r="D54" s="2"/>
      <c r="E54" s="2" t="s">
        <v>62</v>
      </c>
    </row>
    <row r="55" spans="1:5" ht="20.25">
      <c r="A55" s="3">
        <v>53</v>
      </c>
      <c r="B55" s="2" t="s">
        <v>117</v>
      </c>
      <c r="C55" s="4" t="s">
        <v>181</v>
      </c>
      <c r="D55" s="2"/>
      <c r="E55" s="2" t="s">
        <v>63</v>
      </c>
    </row>
    <row r="56" spans="1:5" ht="20.25">
      <c r="A56" s="3">
        <v>54</v>
      </c>
      <c r="B56" s="2" t="s">
        <v>118</v>
      </c>
      <c r="C56" s="4" t="s">
        <v>182</v>
      </c>
      <c r="D56" s="2"/>
      <c r="E56" s="2" t="s">
        <v>64</v>
      </c>
    </row>
    <row r="57" spans="1:5" ht="20.25">
      <c r="A57" s="3">
        <v>55</v>
      </c>
      <c r="B57" s="2" t="s">
        <v>118</v>
      </c>
      <c r="C57" s="4" t="s">
        <v>183</v>
      </c>
      <c r="D57" s="2"/>
      <c r="E57" s="2" t="s">
        <v>65</v>
      </c>
    </row>
    <row r="58" spans="1:5" ht="20.25">
      <c r="A58" s="3">
        <v>56</v>
      </c>
      <c r="B58" s="2" t="s">
        <v>118</v>
      </c>
      <c r="C58" s="4" t="s">
        <v>184</v>
      </c>
      <c r="D58" s="2"/>
      <c r="E58" s="2" t="s">
        <v>66</v>
      </c>
    </row>
    <row r="59" spans="1:5" ht="20.25">
      <c r="A59" s="3">
        <v>57</v>
      </c>
      <c r="B59" s="2" t="s">
        <v>119</v>
      </c>
      <c r="C59" s="4" t="s">
        <v>222</v>
      </c>
      <c r="D59" s="2"/>
      <c r="E59" s="2" t="s">
        <v>67</v>
      </c>
    </row>
    <row r="60" spans="1:5" ht="20.25">
      <c r="A60" s="3">
        <v>58</v>
      </c>
      <c r="B60" s="2" t="s">
        <v>119</v>
      </c>
      <c r="C60" s="4" t="s">
        <v>185</v>
      </c>
      <c r="D60" s="2"/>
      <c r="E60" s="2" t="s">
        <v>68</v>
      </c>
    </row>
    <row r="61" spans="1:5" ht="20.25">
      <c r="A61" s="3">
        <v>59</v>
      </c>
      <c r="B61" s="2" t="s">
        <v>120</v>
      </c>
      <c r="C61" s="4" t="s">
        <v>186</v>
      </c>
      <c r="D61" s="2"/>
      <c r="E61" s="2" t="s">
        <v>69</v>
      </c>
    </row>
    <row r="62" spans="1:5" ht="20.25">
      <c r="A62" s="3">
        <v>60</v>
      </c>
      <c r="B62" s="2" t="s">
        <v>120</v>
      </c>
      <c r="C62" s="4" t="s">
        <v>187</v>
      </c>
      <c r="D62" s="2"/>
      <c r="E62" s="2" t="s">
        <v>70</v>
      </c>
    </row>
    <row r="63" spans="1:5" ht="20.25">
      <c r="A63" s="3">
        <v>61</v>
      </c>
      <c r="B63" s="2" t="s">
        <v>120</v>
      </c>
      <c r="C63" s="4" t="s">
        <v>188</v>
      </c>
      <c r="D63" s="2"/>
      <c r="E63" s="2" t="s">
        <v>71</v>
      </c>
    </row>
    <row r="64" spans="1:5" ht="20.25">
      <c r="A64" s="3">
        <v>62</v>
      </c>
      <c r="B64" s="2" t="s">
        <v>120</v>
      </c>
      <c r="C64" s="4" t="s">
        <v>189</v>
      </c>
      <c r="D64" s="2"/>
      <c r="E64" s="2" t="s">
        <v>72</v>
      </c>
    </row>
    <row r="65" spans="1:5" ht="20.25">
      <c r="A65" s="3">
        <v>63</v>
      </c>
      <c r="B65" s="2" t="s">
        <v>121</v>
      </c>
      <c r="C65" s="4" t="s">
        <v>190</v>
      </c>
      <c r="D65" s="2"/>
      <c r="E65" s="2" t="s">
        <v>73</v>
      </c>
    </row>
    <row r="66" spans="1:5" ht="20.25">
      <c r="A66" s="3">
        <v>64</v>
      </c>
      <c r="B66" s="2" t="s">
        <v>121</v>
      </c>
      <c r="C66" s="4" t="s">
        <v>191</v>
      </c>
      <c r="D66" s="2"/>
      <c r="E66" s="2" t="s">
        <v>74</v>
      </c>
    </row>
    <row r="67" spans="1:5" ht="20.25">
      <c r="A67" s="3">
        <v>65</v>
      </c>
      <c r="B67" s="2" t="s">
        <v>121</v>
      </c>
      <c r="C67" s="4" t="s">
        <v>192</v>
      </c>
      <c r="D67" s="2"/>
      <c r="E67" s="2" t="s">
        <v>75</v>
      </c>
    </row>
    <row r="68" spans="1:5" ht="20.25">
      <c r="A68" s="3">
        <v>66</v>
      </c>
      <c r="B68" s="2" t="s">
        <v>121</v>
      </c>
      <c r="C68" s="4" t="s">
        <v>194</v>
      </c>
      <c r="D68" s="2"/>
      <c r="E68" s="2" t="s">
        <v>193</v>
      </c>
    </row>
    <row r="69" spans="1:5" ht="20.25">
      <c r="A69" s="3">
        <v>67</v>
      </c>
      <c r="B69" s="2" t="s">
        <v>121</v>
      </c>
      <c r="C69" s="4" t="s">
        <v>195</v>
      </c>
      <c r="D69" s="2"/>
      <c r="E69" s="2" t="s">
        <v>76</v>
      </c>
    </row>
    <row r="70" spans="1:5" ht="20.25">
      <c r="A70" s="3">
        <v>68</v>
      </c>
      <c r="B70" s="2" t="s">
        <v>121</v>
      </c>
      <c r="C70" s="4" t="s">
        <v>196</v>
      </c>
      <c r="D70" s="2"/>
      <c r="E70" s="2" t="s">
        <v>77</v>
      </c>
    </row>
    <row r="71" spans="1:5" ht="20.25">
      <c r="A71" s="3">
        <v>69</v>
      </c>
      <c r="B71" s="2" t="s">
        <v>122</v>
      </c>
      <c r="C71" s="4" t="s">
        <v>197</v>
      </c>
      <c r="D71" s="2"/>
      <c r="E71" s="2" t="s">
        <v>78</v>
      </c>
    </row>
    <row r="72" spans="1:5" ht="20.25">
      <c r="A72" s="3">
        <v>70</v>
      </c>
      <c r="B72" s="2" t="s">
        <v>122</v>
      </c>
      <c r="C72" s="4" t="s">
        <v>198</v>
      </c>
      <c r="D72" s="2"/>
      <c r="E72" s="2" t="s">
        <v>79</v>
      </c>
    </row>
    <row r="73" spans="1:5" ht="20.25">
      <c r="A73" s="3">
        <v>71</v>
      </c>
      <c r="B73" s="2" t="s">
        <v>122</v>
      </c>
      <c r="C73" s="4" t="s">
        <v>199</v>
      </c>
      <c r="D73" s="2"/>
      <c r="E73" s="2" t="s">
        <v>80</v>
      </c>
    </row>
    <row r="74" spans="1:5" ht="20.25">
      <c r="A74" s="3">
        <v>72</v>
      </c>
      <c r="B74" s="2" t="s">
        <v>122</v>
      </c>
      <c r="C74" s="4" t="s">
        <v>200</v>
      </c>
      <c r="D74" s="2"/>
      <c r="E74" s="2" t="s">
        <v>82</v>
      </c>
    </row>
    <row r="75" spans="1:5" ht="20.25">
      <c r="A75" s="3">
        <v>73</v>
      </c>
      <c r="B75" s="2" t="s">
        <v>121</v>
      </c>
      <c r="C75" s="4" t="s">
        <v>201</v>
      </c>
      <c r="D75" s="2"/>
      <c r="E75" s="2" t="s">
        <v>81</v>
      </c>
    </row>
    <row r="76" spans="1:5" ht="20.25">
      <c r="A76" s="3">
        <v>74</v>
      </c>
      <c r="B76" s="2" t="s">
        <v>123</v>
      </c>
      <c r="C76" s="4" t="s">
        <v>202</v>
      </c>
      <c r="D76" s="2"/>
      <c r="E76" s="2" t="s">
        <v>83</v>
      </c>
    </row>
    <row r="77" spans="1:5" ht="20.25">
      <c r="A77" s="3">
        <v>75</v>
      </c>
      <c r="B77" s="2" t="s">
        <v>123</v>
      </c>
      <c r="C77" s="4" t="s">
        <v>203</v>
      </c>
      <c r="D77" s="2"/>
      <c r="E77" s="2" t="s">
        <v>84</v>
      </c>
    </row>
    <row r="78" spans="1:5" ht="20.25">
      <c r="A78" s="3">
        <v>76</v>
      </c>
      <c r="B78" s="2" t="s">
        <v>123</v>
      </c>
      <c r="C78" s="4" t="s">
        <v>204</v>
      </c>
      <c r="D78" s="2"/>
      <c r="E78" s="2" t="s">
        <v>85</v>
      </c>
    </row>
    <row r="79" spans="1:5" ht="20.25">
      <c r="A79" s="3">
        <v>77</v>
      </c>
      <c r="B79" s="2" t="s">
        <v>124</v>
      </c>
      <c r="C79" s="4" t="s">
        <v>205</v>
      </c>
      <c r="D79" s="2"/>
      <c r="E79" s="2" t="s">
        <v>86</v>
      </c>
    </row>
    <row r="80" spans="1:5" ht="20.25">
      <c r="A80" s="3">
        <v>78</v>
      </c>
      <c r="B80" s="2" t="s">
        <v>124</v>
      </c>
      <c r="C80" s="4" t="s">
        <v>206</v>
      </c>
      <c r="D80" s="2"/>
      <c r="E80" s="2" t="s">
        <v>87</v>
      </c>
    </row>
    <row r="81" spans="1:5" ht="20.25">
      <c r="A81" s="3">
        <v>79</v>
      </c>
      <c r="B81" s="2" t="s">
        <v>124</v>
      </c>
      <c r="C81" s="2" t="s">
        <v>207</v>
      </c>
      <c r="D81" s="2"/>
      <c r="E81" s="2" t="s">
        <v>88</v>
      </c>
    </row>
    <row r="82" spans="1:5" ht="20.25">
      <c r="A82" s="3">
        <v>80</v>
      </c>
      <c r="B82" s="2" t="s">
        <v>124</v>
      </c>
      <c r="C82" s="2" t="s">
        <v>208</v>
      </c>
      <c r="D82" s="2"/>
      <c r="E82" s="2" t="s">
        <v>89</v>
      </c>
    </row>
    <row r="83" spans="1:5" ht="20.25">
      <c r="A83" s="3">
        <v>81</v>
      </c>
      <c r="B83" s="2" t="s">
        <v>124</v>
      </c>
      <c r="C83" s="2" t="s">
        <v>209</v>
      </c>
      <c r="D83" s="2"/>
      <c r="E83" s="2" t="s">
        <v>90</v>
      </c>
    </row>
    <row r="84" spans="1:5" ht="20.25">
      <c r="A84" s="3">
        <v>82</v>
      </c>
      <c r="B84" s="2" t="s">
        <v>125</v>
      </c>
      <c r="C84" s="2" t="s">
        <v>221</v>
      </c>
      <c r="D84" s="2"/>
      <c r="E84" s="2" t="s">
        <v>91</v>
      </c>
    </row>
    <row r="85" spans="1:5" ht="20.25">
      <c r="A85" s="3">
        <v>83</v>
      </c>
      <c r="B85" s="2" t="s">
        <v>125</v>
      </c>
      <c r="C85" s="2" t="s">
        <v>210</v>
      </c>
      <c r="D85" s="2"/>
      <c r="E85" s="2" t="s">
        <v>92</v>
      </c>
    </row>
    <row r="86" spans="1:5" ht="20.25">
      <c r="A86" s="3">
        <v>84</v>
      </c>
      <c r="B86" s="2" t="s">
        <v>125</v>
      </c>
      <c r="C86" s="2" t="s">
        <v>211</v>
      </c>
      <c r="D86" s="2"/>
      <c r="E86" s="2" t="s">
        <v>93</v>
      </c>
    </row>
    <row r="87" spans="1:5" ht="20.25">
      <c r="A87" s="3">
        <v>85</v>
      </c>
      <c r="B87" s="2" t="s">
        <v>125</v>
      </c>
      <c r="C87" s="2" t="s">
        <v>212</v>
      </c>
      <c r="D87" s="2"/>
      <c r="E87" s="2" t="s">
        <v>94</v>
      </c>
    </row>
    <row r="88" spans="1:5" ht="20.25">
      <c r="A88" s="3">
        <v>86</v>
      </c>
      <c r="B88" s="2" t="s">
        <v>126</v>
      </c>
      <c r="C88" s="2" t="s">
        <v>213</v>
      </c>
      <c r="D88" s="2"/>
      <c r="E88" s="2" t="s">
        <v>95</v>
      </c>
    </row>
    <row r="89" spans="1:5" ht="20.25">
      <c r="A89" s="3">
        <v>87</v>
      </c>
      <c r="B89" s="2" t="s">
        <v>126</v>
      </c>
      <c r="C89" s="2" t="s">
        <v>214</v>
      </c>
      <c r="D89" s="2"/>
      <c r="E89" s="2" t="s">
        <v>96</v>
      </c>
    </row>
    <row r="90" spans="1:5" ht="20.25">
      <c r="A90" s="3">
        <v>88</v>
      </c>
      <c r="B90" s="2" t="s">
        <v>126</v>
      </c>
      <c r="C90" s="2" t="s">
        <v>215</v>
      </c>
      <c r="D90" s="2"/>
      <c r="E90" s="2" t="s">
        <v>97</v>
      </c>
    </row>
    <row r="91" spans="1:5" ht="20.25">
      <c r="A91" s="3">
        <v>89</v>
      </c>
      <c r="B91" s="2" t="s">
        <v>126</v>
      </c>
      <c r="C91" s="2" t="s">
        <v>216</v>
      </c>
      <c r="D91" s="2"/>
      <c r="E91" s="2" t="s">
        <v>98</v>
      </c>
    </row>
    <row r="92" spans="1:5" ht="20.25">
      <c r="A92" s="3">
        <v>90</v>
      </c>
      <c r="B92" s="2" t="s">
        <v>127</v>
      </c>
      <c r="C92" s="2" t="s">
        <v>217</v>
      </c>
      <c r="D92" s="2"/>
      <c r="E92" s="2" t="s">
        <v>99</v>
      </c>
    </row>
    <row r="93" spans="1:5" ht="20.25">
      <c r="A93" s="3">
        <v>91</v>
      </c>
      <c r="B93" s="2" t="s">
        <v>127</v>
      </c>
      <c r="C93" s="2" t="s">
        <v>218</v>
      </c>
      <c r="D93" s="2"/>
      <c r="E93" s="2" t="s">
        <v>100</v>
      </c>
    </row>
    <row r="94" spans="1:5" ht="20.25">
      <c r="A94" s="3">
        <v>92</v>
      </c>
      <c r="B94" s="2" t="s">
        <v>127</v>
      </c>
      <c r="C94" s="2" t="s">
        <v>219</v>
      </c>
      <c r="D94" s="2"/>
      <c r="E94" s="2" t="s">
        <v>101</v>
      </c>
    </row>
    <row r="95" spans="1:5" ht="20.25">
      <c r="A95" s="3">
        <v>93</v>
      </c>
      <c r="B95" s="2" t="s">
        <v>127</v>
      </c>
      <c r="C95" s="2" t="s">
        <v>220</v>
      </c>
      <c r="D95" s="2"/>
      <c r="E95" s="2" t="s">
        <v>102</v>
      </c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A80" sqref="A80:A9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&lt;language_name&gt;Gunwinggu&lt;/language_name&gt;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&lt;native_orthography&gt;djdj&lt;/native_orthography&gt;</v>
      </c>
      <c r="D3" t="str">
        <f>CONCATENATE("&lt;alt_orthography&gt;",'Word List'!C3,"&lt;/alt_orthography&gt;")</f>
        <v>&lt;alt_orthography&gt;kodjdjan&lt;/alt_orthography&gt;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&lt;gloss&gt;(skin name)&lt;/gloss&gt;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&lt;native_orthography&gt;djdj&lt;/native_orthography&gt;</v>
      </c>
      <c r="D4" t="str">
        <f>CONCATENATE("&lt;alt_orthography&gt;",'Word List'!C4,"&lt;/alt_orthography&gt;")</f>
        <v>&lt;alt_orthography&gt;yirridjdja&lt;/alt_orthography&gt;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&lt;gloss&gt;moieta&lt;/gloss&gt;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&lt;native_orthography&gt;djdj&lt;/native_orthography&gt;</v>
      </c>
      <c r="D5" t="str">
        <f>CONCATENATE("&lt;alt_orthography&gt;",'Word List'!C5,"&lt;/alt_orthography&gt;")</f>
        <v>&lt;alt_orthography&gt;birradjdja&lt;/alt_orthography&gt;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&lt;gloss&gt;rice&lt;/gloss&gt;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&lt;native_orthography&gt;ma&lt;/native_orthography&gt;</v>
      </c>
      <c r="D6" t="str">
        <f>CONCATENATE("&lt;alt_orthography&gt;",'Word List'!C6,"&lt;/alt_orthography&gt;")</f>
        <v>&lt;alt_orthography&gt;mang&lt;/alt_orthography&gt;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&lt;gloss&gt;I will get you&lt;/gloss&gt;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&lt;native_orthography&gt;ma&lt;/native_orthography&gt;</v>
      </c>
      <c r="D7" t="str">
        <f>CONCATENATE("&lt;alt_orthography&gt;",'Word List'!C7,"&lt;/alt_orthography&gt;")</f>
        <v>&lt;alt_orthography&gt;ka-mak&lt;/alt_orthography&gt;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&lt;gloss&gt;it's good&lt;/gloss&gt;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&lt;native_orthography&gt;ma&lt;/native_orthography&gt;</v>
      </c>
      <c r="D8" t="str">
        <f>CONCATENATE("&lt;alt_orthography&gt;",'Word List'!C8,"&lt;/alt_orthography&gt;")</f>
        <v>&lt;alt_orthography&gt;nga-mang&lt;/alt_orthography&gt;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&lt;gloss&gt;I will get him&lt;/gloss&gt;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&lt;native_orthography&gt;ma&lt;/native_orthography&gt;</v>
      </c>
      <c r="D9" t="str">
        <f>CONCATENATE("&lt;alt_orthography&gt;",'Word List'!C9,"&lt;/alt_orthography&gt;")</f>
        <v>&lt;alt_orthography&gt;mamamh&lt;/alt_orthography&gt;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&lt;gloss&gt;father's father&lt;/gloss&gt;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&lt;native_orthography&gt;mi/e&lt;/native_orthography&gt;</v>
      </c>
      <c r="D10" t="str">
        <f>CONCATENATE("&lt;alt_orthography&gt;",'Word List'!C10,"&lt;/alt_orthography&gt;")</f>
        <v>&lt;alt_orthography&gt;med&lt;/alt_orthography&gt;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&lt;gloss&gt;wait&lt;/gloss&gt;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&lt;native_orthography&gt;mi/e&lt;/native_orthography&gt;</v>
      </c>
      <c r="D11" t="str">
        <f>CONCATENATE("&lt;alt_orthography&gt;",'Word List'!C11,"&lt;/alt_orthography&gt;")</f>
        <v>&lt;alt_orthography&gt;mirrhno&lt;/alt_orthography&gt;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&lt;gloss&gt;sharp (things)&lt;/gloss&gt;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&lt;native_orthography&gt;mi/e&lt;/native_orthography&gt;</v>
      </c>
      <c r="D12" t="str">
        <f>CONCATENATE("&lt;alt_orthography&gt;",'Word List'!C12,"&lt;/alt_orthography&gt;")</f>
        <v>&lt;alt_orthography&gt;kun-mim&lt;/alt_orthography&gt;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&lt;gloss&gt;eye&lt;/gloss&gt;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&lt;native_orthography&gt;mi/e&lt;/native_orthography&gt;</v>
      </c>
      <c r="D13" t="str">
        <f>CONCATENATE("&lt;alt_orthography&gt;",'Word List'!C13,"&lt;/alt_orthography&gt;")</f>
        <v>&lt;alt_orthography&gt;yingimiwemen&lt;/alt_orthography&gt;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&lt;gloss&gt;put it in!&lt;/gloss&gt;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&lt;native_orthography&gt;mi/e&lt;/native_orthography&gt;</v>
      </c>
      <c r="D14" t="str">
        <f>CONCATENATE("&lt;alt_orthography&gt;",'Word List'!C14,"&lt;/alt_orthography&gt;")</f>
        <v>&lt;alt_orthography&gt;narangem&lt;/alt_orthography&gt;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&lt;gloss&gt;male&lt;/gloss&gt;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&lt;native_orthography&gt;mu/o&lt;/native_orthography&gt;</v>
      </c>
      <c r="D15" t="str">
        <f>CONCATENATE("&lt;alt_orthography&gt;",'Word List'!C15,"&lt;/alt_orthography&gt;")</f>
        <v>&lt;alt_orthography&gt;murru&lt;/alt_orthography&gt;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&lt;gloss&gt;black flying fox&lt;/gloss&gt;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&lt;native_orthography&gt;mu/o&lt;/native_orthography&gt;</v>
      </c>
      <c r="D16" t="str">
        <f>CONCATENATE("&lt;alt_orthography&gt;",'Word List'!C16,"&lt;/alt_orthography&gt;")</f>
        <v>&lt;alt_orthography&gt;kumoken&lt;/alt_orthography&gt;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&lt;gloss&gt;freshwater crocodile&lt;/gloss&gt;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&lt;native_orthography&gt;mu/o&lt;/native_orthography&gt;</v>
      </c>
      <c r="D17" t="str">
        <f>CONCATENATE("&lt;alt_orthography&gt;",'Word List'!C17,"&lt;/alt_orthography&gt;")</f>
        <v>&lt;alt_orthography&gt;kumurrng&lt;/alt_orthography&gt;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&lt;gloss&gt;very early morning&lt;/gloss&gt;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&lt;native_orthography&gt;nga&lt;/native_orthography&gt;</v>
      </c>
      <c r="D18" t="str">
        <f>CONCATENATE("&lt;alt_orthography&gt;",'Word List'!C18,"&lt;/alt_orthography&gt;")</f>
        <v>&lt;alt_orthography&gt;kun-kom&lt;/alt_orthography&gt;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&lt;gloss&gt;neck, throat&lt;/gloss&gt;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&lt;native_orthography&gt;nga&lt;/native_orthography&gt;</v>
      </c>
      <c r="D19" t="str">
        <f>CONCATENATE("&lt;alt_orthography&gt;",'Word List'!C19,"&lt;/alt_orthography&gt;")</f>
        <v>&lt;alt_orthography&gt;ngalanj&lt;/alt_orthography&gt;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&lt;gloss&gt;fingernail&lt;/gloss&gt;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&lt;native_orthography&gt;nga&lt;/native_orthography&gt;</v>
      </c>
      <c r="D20" t="str">
        <f>CONCATENATE("&lt;alt_orthography&gt;",'Word List'!C20,"&lt;/alt_orthography&gt;")</f>
        <v>&lt;alt_orthography&gt;ngangun&lt;/alt_orthography&gt;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&lt;gloss&gt;I eat&lt;/gloss&gt;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&lt;native_orthography&gt;nga&lt;/native_orthography&gt;</v>
      </c>
      <c r="D21" t="str">
        <f>CONCATENATE("&lt;alt_orthography&gt;",'Word List'!C21,"&lt;/alt_orthography&gt;")</f>
        <v>&lt;alt_orthography&gt;nangahnang&lt;/alt_orthography&gt;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&lt;gloss&gt;I saw you&lt;/gloss&gt;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&lt;native_orthography&gt;nga&lt;/native_orthography&gt;</v>
      </c>
      <c r="D22" t="str">
        <f>CONCATENATE("&lt;alt_orthography&gt;",'Word List'!C22,"&lt;/alt_orthography&gt;")</f>
        <v>&lt;alt_orthography&gt;djang&lt;/alt_orthography&gt;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&lt;gloss&gt;dreaming site&lt;/gloss&gt;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&lt;native_orthography&gt;ngi/e&lt;/native_orthography&gt;</v>
      </c>
      <c r="D23" t="str">
        <f>CONCATENATE("&lt;alt_orthography&gt;",'Word List'!C23,"&lt;/alt_orthography&gt;")</f>
        <v>&lt;alt_orthography&gt;ngimeng&lt;/alt_orthography&gt;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&lt;gloss&gt;it went in&lt;/gloss&gt;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&lt;native_orthography&gt;ngi/e&lt;/native_orthography&gt;</v>
      </c>
      <c r="D24" t="str">
        <f>CONCATENATE("&lt;alt_orthography&gt;",'Word List'!C24,"&lt;/alt_orthography&gt;")</f>
        <v>&lt;alt_orthography&gt;kun-denge&lt;/alt_orthography&gt;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&lt;gloss&gt;foot&lt;/gloss&gt;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&lt;native_orthography&gt;ngi/e&lt;/native_orthography&gt;</v>
      </c>
      <c r="D25" t="str">
        <f>CONCATENATE("&lt;alt_orthography&gt;",'Word List'!C25,"&lt;/alt_orthography&gt;")</f>
        <v>&lt;alt_orthography&gt;ningihni&lt;/alt_orthography&gt;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&lt;gloss&gt;he was there (sitting)&lt;/gloss&gt;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&lt;native_orthography&gt;ngi/e&lt;/native_orthography&gt;</v>
      </c>
      <c r="D26" t="str">
        <f>CONCATENATE("&lt;alt_orthography&gt;",'Word List'!C26,"&lt;/alt_orthography&gt;")</f>
        <v>&lt;alt_orthography&gt;birriweng&lt;/alt_orthography&gt;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&lt;gloss&gt;they threw it away&lt;/gloss&gt;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&lt;native_orthography&gt;ngu/o&lt;/native_orthography&gt;</v>
      </c>
      <c r="D27" t="str">
        <f>CONCATENATE("&lt;alt_orthography&gt;",'Word List'!C27,"&lt;/alt_orthography&gt;")</f>
        <v>&lt;alt_orthography&gt;nguneng&lt;/alt_orthography&gt;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&lt;gloss&gt;he ate 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&lt;native_orthography&gt;ngu/o&lt;/native_orthography&gt;</v>
      </c>
      <c r="D28" t="str">
        <f>CONCATENATE("&lt;alt_orthography&gt;",'Word List'!C28,"&lt;/alt_orthography&gt;")</f>
        <v>&lt;alt_orthography&gt;yi-bongun&lt;/alt_orthography&gt;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&lt;gloss&gt;you are drinking&lt;/gloss&gt;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&lt;native_orthography&gt;ngu/o&lt;/native_orthography&gt;</v>
      </c>
      <c r="D29" t="str">
        <f>CONCATENATE("&lt;alt_orthography&gt;",'Word List'!C29,"&lt;/alt_orthography&gt;")</f>
        <v>&lt;alt_orthography&gt;munguyh&lt;/alt_orthography&gt;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&lt;gloss&gt;for a long time&lt;/gloss&gt;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&lt;native_orthography&gt;ngu/o&lt;/native_orthography&gt;</v>
      </c>
      <c r="D30" t="str">
        <f>CONCATENATE("&lt;alt_orthography&gt;",'Word List'!C30,"&lt;/alt_orthography&gt;")</f>
        <v>&lt;alt_orthography&gt;kun-dung&lt;/alt_orthography&gt;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&lt;gloss&gt;sun&lt;/gloss&gt;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&lt;native_orthography&gt;na&lt;/native_orthography&gt;</v>
      </c>
      <c r="D31" t="str">
        <f>CONCATENATE("&lt;alt_orthography&gt;",'Word List'!C31,"&lt;/alt_orthography&gt;")</f>
        <v>&lt;alt_orthography&gt;namekke&lt;/alt_orthography&gt;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&lt;gloss&gt;that man&lt;/gloss&gt;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&lt;native_orthography&gt;na&lt;/native_orthography&gt;</v>
      </c>
      <c r="D32" t="str">
        <f>CONCATENATE("&lt;alt_orthography&gt;",'Word List'!C32,"&lt;/alt_orthography&gt;")</f>
        <v>&lt;alt_orthography&gt;ka-nan&lt;/alt_orthography&gt;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&lt;gloss&gt;he looks at it&lt;/gloss&gt;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&lt;native_orthography&gt;na&lt;/native_orthography&gt;</v>
      </c>
      <c r="D33" t="str">
        <f>CONCATENATE("&lt;alt_orthography&gt;",'Word List'!C33,"&lt;/alt_orthography&gt;")</f>
        <v>&lt;alt_orthography&gt;kun-kanem&lt;/alt_orthography&gt;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&lt;gloss&gt;ears&lt;/gloss&gt;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&lt;alt_orthography&gt;(not on wordlist)&lt;/alt_orthography&gt;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&lt;gloss&gt;he is taking it&lt;/gloss&gt;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&lt;native_orthography&gt;ni/e&lt;/native_orthography&gt;</v>
      </c>
      <c r="D35" t="str">
        <f>CONCATENATE("&lt;alt_orthography&gt;",'Word List'!C35,"&lt;/alt_orthography&gt;")</f>
        <v>&lt;alt_orthography&gt;ni 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&lt;gloss&gt;to sit&lt;/gloss&gt;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&lt;native_orthography&gt;ni/e&lt;/native_orthography&gt;</v>
      </c>
      <c r="D36" t="str">
        <f>CONCATENATE("&lt;alt_orthography&gt;",'Word List'!C36,"&lt;/alt_orthography&gt;")</f>
        <v>&lt;alt_orthography&gt;yi-nin&lt;/alt_orthography&gt;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&lt;gloss&gt;sit there!&lt;/gloss&gt;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&lt;native_orthography&gt;ni/e&lt;/native_orthography&gt;</v>
      </c>
      <c r="D37" t="str">
        <f>CONCATENATE("&lt;alt_orthography&gt;",'Word List'!C37,"&lt;/alt_orthography&gt;")</f>
        <v>&lt;alt_orthography&gt;kun-djen&lt;/alt_orthography&gt;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&lt;gloss&gt;tongue&lt;/gloss&gt;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&lt;native_orthography&gt;nu/o&lt;/native_orthography&gt;</v>
      </c>
      <c r="D38" t="str">
        <f>CONCATENATE("&lt;alt_orthography&gt;",'Word List'!C38,"&lt;/alt_orthography&gt;")</f>
        <v>&lt;alt_orthography&gt;nungka&lt;/alt_orthography&gt;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&lt;gloss&gt;him&lt;/gloss&gt;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&lt;native_orthography&gt;nu/o&lt;/native_orthography&gt;</v>
      </c>
      <c r="D39" t="str">
        <f>CONCATENATE("&lt;alt_orthography&gt;",'Word List'!C39,"&lt;/alt_orthography&gt;")</f>
        <v>&lt;alt_orthography&gt;kun-nunj&lt;/alt_orthography&gt;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&lt;gloss&gt;saliva&lt;/gloss&gt;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&lt;native_orthography&gt;nu/o&lt;/native_orthography&gt;</v>
      </c>
      <c r="D40" t="str">
        <f>CONCATENATE("&lt;alt_orthography&gt;",'Word List'!C40,"&lt;/alt_orthography&gt;")</f>
        <v>&lt;alt_orthography&gt;kun-nud&lt;/alt_orthography&gt;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&lt;gloss&gt;pus&lt;/gloss&gt;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&lt;native_orthography&gt;nu/o&lt;/native_orthography&gt;</v>
      </c>
      <c r="D41" t="str">
        <f>CONCATENATE("&lt;alt_orthography&gt;",'Word List'!C41,"&lt;/alt_orthography&gt;")</f>
        <v>&lt;alt_orthography&gt;ngunbun&lt;/alt_orthography&gt;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&lt;gloss&gt;he hits you&lt;/gloss&gt;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&lt;native_orthography&gt;na&lt;/native_orthography&gt;</v>
      </c>
      <c r="D42" t="str">
        <f>CONCATENATE("&lt;alt_orthography&gt;",'Word List'!C42,"&lt;/alt_orthography&gt;")</f>
        <v>&lt;alt_orthography&gt;banambi&lt;/alt_orthography&gt;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&lt;gloss&gt;fishing net&lt;/gloss&gt;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&lt;native_orthography&gt;rna&lt;/native_orthography&gt;</v>
      </c>
      <c r="D43" t="str">
        <f>CONCATENATE("&lt;alt_orthography&gt;",'Word List'!C43,"&lt;/alt_orthography&gt;")</f>
        <v>&lt;alt_orthography&gt;marnedjare&lt;/alt_orthography&gt;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CONCATENATE("&lt;gloss&gt;",'Word List'!E43,"&lt;/gloss&gt;")</f>
        <v>&lt;gloss&gt;I love you&lt;/gloss&gt;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&lt;native_orthography&gt;rna&lt;/native_orthography&gt;</v>
      </c>
      <c r="D44" t="str">
        <f>CONCATENATE("&lt;alt_orthography&gt;",'Word List'!C44,"&lt;/alt_orthography&gt;")</f>
        <v>&lt;alt_orthography&gt;yi-barname&lt;/alt_orthography&gt;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CONCATENATE("&lt;gloss&gt;",'Word List'!E44,"&lt;/gloss&gt;")</f>
        <v>&lt;gloss&gt;put it up!&lt;/gloss&gt;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&lt;native_orthography&gt;rna&lt;/native_orthography&gt;</v>
      </c>
      <c r="D45" t="str">
        <f>CONCATENATE("&lt;alt_orthography&gt;",'Word List'!C45,"&lt;/alt_orthography&gt;")</f>
        <v>&lt;alt_orthography&gt;ku-buldjdjarn&lt;/alt_orthography&gt;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CONCATENATE("&lt;gloss&gt;",'Word List'!E45,"&lt;/gloss&gt;")</f>
        <v>&lt;gloss&gt;deep (water)&lt;/gloss&gt;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&lt;native_orthography&gt;rni/e&lt;/native_orthography&gt;</v>
      </c>
      <c r="D46" t="str">
        <f>CONCATENATE("&lt;alt_orthography&gt;",'Word List'!C46,"&lt;/alt_orthography&gt;")</f>
        <v>&lt;alt_orthography&gt;birne&lt;/alt_orthography&gt;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CONCATENATE("&lt;gloss&gt;",'Word List'!E46,"&lt;/gloss&gt;")</f>
        <v>&lt;gloss&gt;spiny spider&lt;/gloss&gt;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&lt;native_orthography&gt;rni/e&lt;/native_orthography&gt;</v>
      </c>
      <c r="D47" t="str">
        <f>CONCATENATE("&lt;alt_orthography&gt;",'Word List'!C47,"&lt;/alt_orthography&gt;")</f>
        <v>&lt;alt_orthography&gt;werne&lt;/alt_orthography&gt;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CONCATENATE("&lt;gloss&gt;",'Word List'!E47,"&lt;/gloss&gt;")</f>
        <v>&lt;gloss&gt;pelican&lt;/gloss&gt;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&lt;native_orthography&gt;rni/e&lt;/native_orthography&gt;</v>
      </c>
      <c r="D48" t="str">
        <f>CONCATENATE("&lt;alt_orthography&gt;",'Word List'!C48,"&lt;/alt_orthography&gt;")</f>
        <v>&lt;alt_orthography&gt;nawern&lt;/alt_orthography&gt;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CONCATENATE("&lt;gloss&gt;",'Word List'!E48,"&lt;/gloss&gt;")</f>
        <v>&lt;gloss&gt;many&lt;/gloss&gt;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&lt;native_orthography&gt;rnu/o&lt;/native_orthography&gt;</v>
      </c>
      <c r="D49" t="str">
        <f>CONCATENATE("&lt;alt_orthography&gt;",'Word List'!C49,"&lt;/alt_orthography&gt;")</f>
        <v>&lt;alt_orthography&gt;murnubbarr&lt;/alt_orthography&gt;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CONCATENATE("&lt;gloss&gt;",'Word List'!E49,"&lt;/gloss&gt;")</f>
        <v>&lt;gloss&gt;magpie goose&lt;/gloss&gt;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&lt;native_orthography&gt;rnu/o&lt;/native_orthography&gt;</v>
      </c>
      <c r="D50" t="str">
        <f>CONCATENATE("&lt;alt_orthography&gt;",'Word List'!C50,"&lt;/alt_orthography&gt;")</f>
        <v>&lt;alt_orthography&gt;kornoborlo&lt;/alt_orthography&gt;</v>
      </c>
      <c r="E50" t="str">
        <f>CONCATENATE("&lt;IPA_transcription&gt;",'Word List'!D50,"&lt;/IPA_transcription&gt;")</f>
        <v>&lt;IPA_transcription&gt;&lt;/IPA_transcription&gt;</v>
      </c>
      <c r="F50" t="str">
        <f>CONCATENATE("&lt;gloss&gt;",'Word List'!E50,"&lt;/gloss&gt;")</f>
        <v>&lt;gloss&gt;agile wallaby&lt;/gloss&gt;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&lt;native_orthography&gt;rnu/o&lt;/native_orthography&gt;</v>
      </c>
      <c r="D51" t="str">
        <f>CONCATENATE("&lt;alt_orthography&gt;",'Word List'!C51,"&lt;/alt_orthography&gt;")</f>
        <v>&lt;alt_orthography&gt;murnurn&lt;/alt_orthography&gt;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CONCATENATE("&lt;gloss&gt;",'Word List'!E51,"&lt;/gloss&gt;")</f>
        <v>&lt;gloss&gt;dugong&lt;/gloss&gt;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&lt;native_orthography&gt;rnu/o&lt;/native_orthography&gt;</v>
      </c>
      <c r="D52" t="str">
        <f>CONCATENATE("&lt;alt_orthography&gt;",'Word List'!C52,"&lt;/alt_orthography&gt;")</f>
        <v>&lt;alt_orthography&gt;djoloborn&lt;/alt_orthography&gt;</v>
      </c>
      <c r="E52" t="str">
        <f>CONCATENATE("&lt;IPA_transcription&gt;",'Word List'!D52,"&lt;/IPA_transcription&gt;")</f>
        <v>&lt;IPA_transcription&gt;&lt;/IPA_transcription&gt;</v>
      </c>
      <c r="F52" t="str">
        <f>CONCATENATE("&lt;gloss&gt;",'Word List'!E52,"&lt;/gloss&gt;")</f>
        <v>&lt;gloss&gt;archer fish&lt;/gloss&gt;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&lt;native_orthography&gt;nja&lt;/native_orthography&gt;</v>
      </c>
      <c r="D53" t="str">
        <f>CONCATENATE("&lt;alt_orthography&gt;",'Word List'!C53,"&lt;/alt_orthography&gt;")</f>
        <v>&lt;alt_orthography&gt;njale&lt;/alt_orthography&gt;</v>
      </c>
      <c r="E53" t="str">
        <f>CONCATENATE("&lt;IPA_transcription&gt;",'Word List'!D53,"&lt;/IPA_transcription&gt;")</f>
        <v>&lt;IPA_transcription&gt;&lt;/IPA_transcription&gt;</v>
      </c>
      <c r="F53" t="str">
        <f>CONCATENATE("&lt;gloss&gt;",'Word List'!E53,"&lt;/gloss&gt;")</f>
        <v>&lt;gloss&gt;what?&lt;/gloss&gt;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&lt;native_orthography&gt;nja&lt;/native_orthography&gt;</v>
      </c>
      <c r="D54" t="str">
        <f>CONCATENATE("&lt;alt_orthography&gt;",'Word List'!C54,"&lt;/alt_orthography&gt;")</f>
        <v>&lt;alt_orthography&gt;kanjok&lt;/alt_orthography&gt;</v>
      </c>
      <c r="E54" t="str">
        <f>CONCATENATE("&lt;IPA_transcription&gt;",'Word List'!D54,"&lt;/IPA_transcription&gt;")</f>
        <v>&lt;IPA_transcription&gt;&lt;/IPA_transcription&gt;</v>
      </c>
      <c r="F54" t="str">
        <f>CONCATENATE("&lt;gloss&gt;",'Word List'!E54,"&lt;/gloss&gt;")</f>
        <v>&lt;gloss&gt;cousin&lt;/gloss&gt;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&lt;native_orthography&gt;nja&lt;/native_orthography&gt;</v>
      </c>
      <c r="D55" t="str">
        <f>CONCATENATE("&lt;alt_orthography&gt;",'Word List'!C55,"&lt;/alt_orthography&gt;")</f>
        <v>&lt;alt_orthography&gt;kabanj&lt;/alt_orthography&gt;</v>
      </c>
      <c r="E55" t="str">
        <f>CONCATENATE("&lt;IPA_transcription&gt;",'Word List'!D55,"&lt;/IPA_transcription&gt;")</f>
        <v>&lt;IPA_transcription&gt;&lt;/IPA_transcription&gt;</v>
      </c>
      <c r="F55" t="str">
        <f>CONCATENATE("&lt;gloss&gt;",'Word List'!E55,"&lt;/gloss&gt;")</f>
        <v>&lt;gloss&gt;it stinks&lt;/gloss&gt;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&lt;native_orthography&gt;nji/e&lt;/native_orthography&gt;</v>
      </c>
      <c r="D56" t="str">
        <f>CONCATENATE("&lt;alt_orthography&gt;",'Word List'!C56,"&lt;/alt_orthography&gt;")</f>
        <v>&lt;alt_orthography&gt;njilngwarreminj&lt;/alt_orthography&gt;</v>
      </c>
      <c r="E56" t="str">
        <f>CONCATENATE("&lt;IPA_transcription&gt;",'Word List'!D56,"&lt;/IPA_transcription&gt;")</f>
        <v>&lt;IPA_transcription&gt;&lt;/IPA_transcription&gt;</v>
      </c>
      <c r="F56" t="str">
        <f>CONCATENATE("&lt;gloss&gt;",'Word List'!E56,"&lt;/gloss&gt;")</f>
        <v>&lt;gloss&gt;he was sad&lt;/gloss&gt;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&lt;native_orthography&gt;nji/e&lt;/native_orthography&gt;</v>
      </c>
      <c r="D57" t="str">
        <f>CONCATENATE("&lt;alt_orthography&gt;",'Word List'!C57,"&lt;/alt_orthography&gt;")</f>
        <v>&lt;alt_orthography&gt;kakinje&lt;/alt_orthography&gt;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CONCATENATE("&lt;gloss&gt;",'Word List'!E57,"&lt;/gloss&gt;")</f>
        <v>&lt;gloss&gt;he is cooking&lt;/gloss&gt;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&lt;native_orthography&gt;nji/e&lt;/native_orthography&gt;</v>
      </c>
      <c r="D58" t="str">
        <f>CONCATENATE("&lt;alt_orthography&gt;",'Word List'!C58,"&lt;/alt_orthography&gt;")</f>
        <v>&lt;alt_orthography&gt;djenj&lt;/alt_orthography&gt;</v>
      </c>
      <c r="E58" t="str">
        <f>CONCATENATE("&lt;IPA_transcription&gt;",'Word List'!D58,"&lt;/IPA_transcription&gt;")</f>
        <v>&lt;IPA_transcription&gt;&lt;/IPA_transcription&gt;</v>
      </c>
      <c r="F58" t="str">
        <f>CONCATENATE("&lt;gloss&gt;",'Word List'!E58,"&lt;/gloss&gt;")</f>
        <v>&lt;gloss&gt;fish 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&lt;native_orthography&gt;nju/o&lt;/native_orthography&gt;</v>
      </c>
      <c r="D59" t="str">
        <f>CONCATENATE("&lt;alt_orthography&gt;",'Word List'!C59,"&lt;/alt_orthography&gt;")</f>
        <v>&lt;alt_orthography&gt;nju(r)dno&lt;/alt_orthography&gt;</v>
      </c>
      <c r="E59" t="str">
        <f>CONCATENATE("&lt;IPA_transcription&gt;",'Word List'!D59,"&lt;/IPA_transcription&gt;")</f>
        <v>&lt;IPA_transcription&gt;&lt;/IPA_transcription&gt;</v>
      </c>
      <c r="F59" t="str">
        <f>CONCATENATE("&lt;gloss&gt;",'Word List'!E59,"&lt;/gloss&gt;")</f>
        <v>&lt;gloss&gt;snot&lt;/gloss&gt;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&lt;native_orthography&gt;nju/o&lt;/native_orthography&gt;</v>
      </c>
      <c r="D60" t="str">
        <f>CONCATENATE("&lt;alt_orthography&gt;",'Word List'!C60,"&lt;/alt_orthography&gt;")</f>
        <v>&lt;alt_orthography&gt;kunj&lt;/alt_orthography&gt;</v>
      </c>
      <c r="E60" t="str">
        <f>CONCATENATE("&lt;IPA_transcription&gt;",'Word List'!D60,"&lt;/IPA_transcription&gt;")</f>
        <v>&lt;IPA_transcription&gt;&lt;/IPA_transcription&gt;</v>
      </c>
      <c r="F60" t="str">
        <f>CONCATENATE("&lt;gloss&gt;",'Word List'!E60,"&lt;/gloss&gt;")</f>
        <v>&lt;gloss&gt;kangaroo&lt;/gloss&gt;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&lt;native_orthography&gt;la &lt;/native_orthography&gt;</v>
      </c>
      <c r="D61" t="str">
        <f>CONCATENATE("&lt;alt_orthography&gt;",'Word List'!C61,"&lt;/alt_orthography&gt;")</f>
        <v>&lt;alt_orthography&gt;larrk&lt;/alt_orthography&gt;</v>
      </c>
      <c r="E61" t="str">
        <f>CONCATENATE("&lt;IPA_transcription&gt;",'Word List'!D61,"&lt;/IPA_transcription&gt;")</f>
        <v>&lt;IPA_transcription&gt;&lt;/IPA_transcription&gt;</v>
      </c>
      <c r="F61" t="str">
        <f>CONCATENATE("&lt;gloss&gt;",'Word List'!E61,"&lt;/gloss&gt;")</f>
        <v>&lt;gloss&gt;no, nothing&lt;/gloss&gt;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&lt;native_orthography&gt;la &lt;/native_orthography&gt;</v>
      </c>
      <c r="D62" t="str">
        <f>CONCATENATE("&lt;alt_orthography&gt;",'Word List'!C62,"&lt;/alt_orthography&gt;")</f>
        <v>&lt;alt_orthography&gt;baladj&lt;/alt_orthography&gt;</v>
      </c>
      <c r="E62" t="str">
        <f>CONCATENATE("&lt;IPA_transcription&gt;",'Word List'!D62,"&lt;/IPA_transcription&gt;")</f>
        <v>&lt;IPA_transcription&gt;&lt;/IPA_transcription&gt;</v>
      </c>
      <c r="F62" t="str">
        <f>CONCATENATE("&lt;gloss&gt;",'Word List'!E62,"&lt;/gloss&gt;")</f>
        <v>&lt;gloss&gt;leech&lt;/gloss&gt;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&lt;native_orthography&gt;la &lt;/native_orthography&gt;</v>
      </c>
      <c r="D63" t="str">
        <f>CONCATENATE("&lt;alt_orthography&gt;",'Word List'!C63,"&lt;/alt_orthography&gt;")</f>
        <v>&lt;alt_orthography&gt;kabbala&lt;/alt_orthography&gt;</v>
      </c>
      <c r="E63" t="str">
        <f>CONCATENATE("&lt;IPA_transcription&gt;",'Word List'!D63,"&lt;/IPA_transcription&gt;")</f>
        <v>&lt;IPA_transcription&gt;&lt;/IPA_transcription&gt;</v>
      </c>
      <c r="F63" t="str">
        <f>CONCATENATE("&lt;gloss&gt;",'Word List'!E63,"&lt;/gloss&gt;")</f>
        <v>&lt;gloss&gt;boat&lt;/gloss&gt;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&lt;native_orthography&gt;la &lt;/native_orthography&gt;</v>
      </c>
      <c r="D64" t="str">
        <f>CONCATENATE("&lt;alt_orthography&gt;",'Word List'!C64,"&lt;/alt_orthography&gt;")</f>
        <v>&lt;alt_orthography&gt;djaddal&lt;/alt_orthography&gt;</v>
      </c>
      <c r="E64" t="str">
        <f>CONCATENATE("&lt;IPA_transcription&gt;",'Word List'!D64,"&lt;/IPA_transcription&gt;")</f>
        <v>&lt;IPA_transcription&gt;&lt;/IPA_transcription&gt;</v>
      </c>
      <c r="F64" t="str">
        <f>CONCATENATE("&lt;gloss&gt;",'Word List'!E64,"&lt;/gloss&gt;")</f>
        <v>&lt;gloss&gt;eucalyptus bark for firelighting&lt;/gloss&gt;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List'!B67,"&lt;/native_orthography&gt;")</f>
        <v>&lt;native_orthography&gt;li/e&lt;/native_orthography&gt;</v>
      </c>
      <c r="D65" t="str">
        <f>CONCATENATE("&lt;alt_orthography&gt;",'Word List'!C65,"&lt;/alt_orthography&gt;")</f>
        <v>&lt;alt_orthography&gt;lirrk&lt;/alt_orthography&gt;</v>
      </c>
      <c r="E65" t="str">
        <f>CONCATENATE("&lt;IPA_transcription&gt;",'Word List'!D65,"&lt;/IPA_transcription&gt;")</f>
        <v>&lt;IPA_transcription&gt;&lt;/IPA_transcription&gt;</v>
      </c>
      <c r="F65" t="str">
        <f>CONCATENATE("&lt;gloss&gt;",'Word List'!E65,"&lt;/gloss&gt;")</f>
        <v>&lt;gloss&gt;new moon&lt;/gloss&gt;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List'!B68,"&lt;/native_orthography&gt;")</f>
        <v>&lt;native_orthography&gt;li/e&lt;/native_orthography&gt;</v>
      </c>
      <c r="D66" t="str">
        <f>CONCATENATE("&lt;alt_orthography&gt;",'Word List'!C66,"&lt;/alt_orthography&gt;")</f>
        <v>&lt;alt_orthography&gt;dilib&lt;/alt_orthography&gt;</v>
      </c>
      <c r="E66" t="str">
        <f>CONCATENATE("&lt;IPA_transcription&gt;",'Word List'!D66,"&lt;/IPA_transcription&gt;")</f>
        <v>&lt;IPA_transcription&gt;&lt;/IPA_transcription&gt;</v>
      </c>
      <c r="F66" t="str">
        <f>CONCATENATE("&lt;gloss&gt;",'Word List'!E66,"&lt;/gloss&gt;")</f>
        <v>&lt;gloss&gt;tea leaf&lt;/gloss&gt;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List'!B69,"&lt;/native_orthography&gt;")</f>
        <v>&lt;native_orthography&gt;li/e&lt;/native_orthography&gt;</v>
      </c>
      <c r="D67" t="str">
        <f>CONCATENATE("&lt;alt_orthography&gt;",'Word List'!C67,"&lt;/alt_orthography&gt;")</f>
        <v>&lt;alt_orthography&gt;delek&lt;/alt_orthography&gt;</v>
      </c>
      <c r="E67" t="str">
        <f>CONCATENATE("&lt;IPA_transcription&gt;",'Word List'!D67,"&lt;/IPA_transcription&gt;")</f>
        <v>&lt;IPA_transcription&gt;&lt;/IPA_transcription&gt;</v>
      </c>
      <c r="F67" t="str">
        <f>CONCATENATE("&lt;gloss&gt;",'Word List'!E67,"&lt;/gloss&gt;")</f>
        <v>&lt;gloss&gt;white clay&lt;/gloss&gt;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List'!B70,"&lt;/native_orthography&gt;")</f>
        <v>&lt;native_orthography&gt;li/e&lt;/native_orthography&gt;</v>
      </c>
      <c r="D68" t="str">
        <f>CONCATENATE("&lt;alt_orthography&gt;",'Word List'!C68,"&lt;/alt_orthography&gt;")</f>
        <v>&lt;alt_orthography&gt;kuk-bele&lt;/alt_orthography&gt;</v>
      </c>
      <c r="E68" t="str">
        <f>CONCATENATE("&lt;IPA_transcription&gt;",'Word List'!D68,"&lt;/IPA_transcription&gt;")</f>
        <v>&lt;IPA_transcription&gt;&lt;/IPA_transcription&gt;</v>
      </c>
      <c r="F68" t="str">
        <f>CONCATENATE("&lt;gloss&gt;",'Word List'!E68,"&lt;/gloss&gt;")</f>
        <v>&lt;gloss&gt;white-skinned person&lt;/gloss&gt;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&lt;native_orthography&gt;li/e&lt;/native_orthography&gt;</v>
      </c>
      <c r="D69" t="str">
        <f>CONCATENATE("&lt;alt_orthography&gt;",'Word List'!C69,"&lt;/alt_orthography&gt;")</f>
        <v>&lt;alt_orthography&gt;kukabel&lt;/alt_orthography&gt;</v>
      </c>
      <c r="E69" t="str">
        <f>CONCATENATE("&lt;IPA_transcription&gt;",'Word List'!D69,"&lt;/IPA_transcription&gt;")</f>
        <v>&lt;IPA_transcription&gt;&lt;/IPA_transcription&gt;</v>
      </c>
      <c r="F69" t="str">
        <f>CONCATENATE("&lt;gloss&gt;",'Word List'!E69,"&lt;/gloss&gt;")</f>
        <v>&lt;gloss&gt;early morning&lt;/gloss&gt;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&lt;native_orthography&gt;li/e&lt;/native_orthography&gt;</v>
      </c>
      <c r="D70" t="str">
        <f>CONCATENATE("&lt;alt_orthography&gt;",'Word List'!C70,"&lt;/alt_orthography&gt;")</f>
        <v>&lt;alt_orthography&gt;lorrkon&lt;/alt_orthography&gt;</v>
      </c>
      <c r="E70" t="str">
        <f>CONCATENATE("&lt;IPA_transcription&gt;",'Word List'!D70,"&lt;/IPA_transcription&gt;")</f>
        <v>&lt;IPA_transcription&gt;&lt;/IPA_transcription&gt;</v>
      </c>
      <c r="F70" t="str">
        <f>CONCATENATE("&lt;gloss&gt;",'Word List'!E70,"&lt;/gloss&gt;")</f>
        <v>&lt;gloss&gt;bone pole coffin&lt;/gloss&gt;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&lt;native_orthography&gt;lu/o&lt;/native_orthography&gt;</v>
      </c>
      <c r="D71" t="str">
        <f>CONCATENATE("&lt;alt_orthography&gt;",'Word List'!C71,"&lt;/alt_orthography&gt;")</f>
        <v>&lt;alt_orthography&gt;loklok&lt;/alt_orthography&gt;</v>
      </c>
      <c r="E71" t="str">
        <f>CONCATENATE("&lt;IPA_transcription&gt;",'Word List'!D71,"&lt;/IPA_transcription&gt;")</f>
        <v>&lt;IPA_transcription&gt;&lt;/IPA_transcription&gt;</v>
      </c>
      <c r="F71" t="str">
        <f>CONCATENATE("&lt;gloss&gt;",'Word List'!E71,"&lt;/gloss&gt;")</f>
        <v>&lt;gloss&gt;lizard&lt;/gloss&gt;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&lt;native_orthography&gt;lu/o&lt;/native_orthography&gt;</v>
      </c>
      <c r="D72" t="str">
        <f>CONCATENATE("&lt;alt_orthography&gt;",'Word List'!C72,"&lt;/alt_orthography&gt;")</f>
        <v>&lt;alt_orthography&gt;kuluban&lt;/alt_orthography&gt;</v>
      </c>
      <c r="E72" t="str">
        <f>CONCATENATE("&lt;IPA_transcription&gt;",'Word List'!D72,"&lt;/IPA_transcription&gt;")</f>
        <v>&lt;IPA_transcription&gt;&lt;/IPA_transcription&gt;</v>
      </c>
      <c r="F72" t="str">
        <f>CONCATENATE("&lt;gloss&gt;",'Word List'!E72,"&lt;/gloss&gt;")</f>
        <v>&lt;gloss&gt;flying fox&lt;/gloss&gt;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&lt;native_orthography&gt;lu/o&lt;/native_orthography&gt;</v>
      </c>
      <c r="D73" t="str">
        <f>CONCATENATE("&lt;alt_orthography&gt;",'Word List'!C73,"&lt;/alt_orthography&gt;")</f>
        <v>&lt;alt_orthography&gt;kuluy-kuluy&lt;/alt_orthography&gt;</v>
      </c>
      <c r="E73" t="str">
        <f>CONCATENATE("&lt;IPA_transcription&gt;",'Word List'!D73,"&lt;/IPA_transcription&gt;")</f>
        <v>&lt;IPA_transcription&gt;&lt;/IPA_transcription&gt;</v>
      </c>
      <c r="F73" t="str">
        <f>CONCATENATE("&lt;gloss&gt;",'Word List'!E73,"&lt;/gloss&gt;")</f>
        <v>&lt;gloss&gt;tawny frogmouth bird&lt;/gloss&gt;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&lt;native_orthography&gt;lu/o&lt;/native_orthography&gt;</v>
      </c>
      <c r="D74" t="str">
        <f>CONCATENATE("&lt;alt_orthography&gt;",'Word List'!C74,"&lt;/alt_orthography&gt;")</f>
        <v>&lt;alt_orthography&gt;namarnkol&lt;/alt_orthography&gt;</v>
      </c>
      <c r="E74" t="str">
        <f>CONCATENATE("&lt;IPA_transcription&gt;",'Word List'!D74,"&lt;/IPA_transcription&gt;")</f>
        <v>&lt;IPA_transcription&gt;&lt;/IPA_transcription&gt;</v>
      </c>
      <c r="F74" t="str">
        <f>CONCATENATE("&lt;gloss&gt;",'Word List'!E74,"&lt;/gloss&gt;")</f>
        <v>&lt;gloss&gt;barramundi&lt;/gloss&gt;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&lt;native_orthography&gt;li/e&lt;/native_orthography&gt;</v>
      </c>
      <c r="D75" t="str">
        <f>CONCATENATE("&lt;alt_orthography&gt;",'Word List'!C75,"&lt;/alt_orthography&gt;")</f>
        <v>&lt;alt_orthography&gt;djilikuybi&lt;/alt_orthography&gt;</v>
      </c>
      <c r="E75" t="str">
        <f>CONCATENATE("&lt;IPA_transcription&gt;",'Word List'!D75,"&lt;/IPA_transcription&gt;")</f>
        <v>&lt;IPA_transcription&gt;&lt;/IPA_transcription&gt;</v>
      </c>
      <c r="F75" t="str">
        <f>CONCATENATE("&lt;gloss&gt;",'Word List'!E75,"&lt;/gloss&gt;")</f>
        <v>&lt;gloss&gt;whistling duck&lt;/gloss&gt;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&lt;native_orthography&gt;rla&lt;/native_orthography&gt;</v>
      </c>
      <c r="D76" t="str">
        <f>CONCATENATE("&lt;alt_orthography&gt;",'Word List'!C76,"&lt;/alt_orthography&gt;")</f>
        <v>&lt;alt_orthography&gt;kun-karlang&lt;/alt_orthography&gt;</v>
      </c>
      <c r="E76" t="str">
        <f>CONCATENATE("&lt;IPA_transcription&gt;",'Word List'!D76,"&lt;/IPA_transcription&gt;")</f>
        <v>&lt;IPA_transcription&gt;&lt;/IPA_transcription&gt;</v>
      </c>
      <c r="F76" t="str">
        <f>CONCATENATE("&lt;gloss&gt;",'Word List'!E76,"&lt;/gloss&gt;")</f>
        <v>&lt;gloss&gt;shoulder&lt;/gloss&gt;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&lt;native_orthography&gt;rla&lt;/native_orthography&gt;</v>
      </c>
      <c r="D77" t="str">
        <f>CONCATENATE("&lt;alt_orthography&gt;",'Word List'!C77,"&lt;/alt_orthography&gt;")</f>
        <v>&lt;alt_orthography&gt;na-barlek&lt;/alt_orthography&gt;</v>
      </c>
      <c r="E77" t="str">
        <f>CONCATENATE("&lt;IPA_transcription&gt;",'Word List'!D77,"&lt;/IPA_transcription&gt;")</f>
        <v>&lt;IPA_transcription&gt;&lt;/IPA_transcription&gt;</v>
      </c>
      <c r="F77" t="str">
        <f>CONCATENATE("&lt;gloss&gt;",'Word List'!E77,"&lt;/gloss&gt;")</f>
        <v>&lt;gloss&gt;rock wallaby&lt;/gloss&gt;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&lt;native_orthography&gt;rla&lt;/native_orthography&gt;</v>
      </c>
      <c r="D78" t="str">
        <f>CONCATENATE("&lt;alt_orthography&gt;",'Word List'!C78,"&lt;/alt_orthography&gt;")</f>
        <v>&lt;alt_orthography&gt;kulabbarl&lt;/alt_orthography&gt;</v>
      </c>
      <c r="E78" t="str">
        <f>CONCATENATE("&lt;IPA_transcription&gt;",'Word List'!D78,"&lt;/IPA_transcription&gt;")</f>
        <v>&lt;IPA_transcription&gt;&lt;/IPA_transcription&gt;</v>
      </c>
      <c r="F78" t="str">
        <f>CONCATENATE("&lt;gloss&gt;",'Word List'!E78,"&lt;/gloss&gt;")</f>
        <v>&lt;gloss&gt;billabong&lt;/gloss&gt;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&lt;native_orthography&gt;rli/e&lt;/native_orthography&gt;</v>
      </c>
      <c r="D79" t="str">
        <f>CONCATENATE("&lt;alt_orthography&gt;",'Word List'!C79,"&lt;/alt_orthography&gt;")</f>
        <v>&lt;alt_orthography&gt;werleh&lt;/alt_orthography&gt;</v>
      </c>
      <c r="E79" t="str">
        <f>CONCATENATE("&lt;IPA_transcription&gt;",'Word List'!D79,"&lt;/IPA_transcription&gt;")</f>
        <v>&lt;IPA_transcription&gt;&lt;/IPA_transcription&gt;</v>
      </c>
      <c r="F79" t="str">
        <f>CONCATENATE("&lt;gloss&gt;",'Word List'!E79,"&lt;/gloss&gt;")</f>
        <v>&lt;gloss&gt;redwing parrot&lt;/gloss&gt;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&lt;native_orthography&gt;rli/e&lt;/native_orthography&gt;</v>
      </c>
      <c r="D80" t="str">
        <f>CONCATENATE("&lt;alt_orthography&gt;",'Word List'!C80,"&lt;/alt_orthography&gt;")</f>
        <v>&lt;alt_orthography&gt;berlu&lt;/alt_orthography&gt;</v>
      </c>
      <c r="E80" t="str">
        <f>CONCATENATE("&lt;IPA_transcription&gt;",'Word List'!D80,"&lt;/IPA_transcription&gt;")</f>
        <v>&lt;IPA_transcription&gt;&lt;/IPA_transcription&gt;</v>
      </c>
      <c r="F80" t="str">
        <f>CONCATENATE("&lt;gloss&gt;",'Word List'!E80,"&lt;/gloss&gt;")</f>
        <v>&lt;gloss&gt;auntie&lt;/gloss&gt;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&lt;native_orthography&gt;rli/e&lt;/native_orthography&gt;</v>
      </c>
      <c r="D81" t="str">
        <f>CONCATENATE("&lt;alt_orthography&gt;",'Word List'!C81,"&lt;/alt_orthography&gt;")</f>
        <v>&lt;alt_orthography&gt;darlehno&lt;/alt_orthography&gt;</v>
      </c>
      <c r="E81" t="str">
        <f>CONCATENATE("&lt;IPA_transcription&gt;",'Word List'!D81,"&lt;/IPA_transcription&gt;")</f>
        <v>&lt;IPA_transcription&gt;&lt;/IPA_transcription&gt;</v>
      </c>
      <c r="F81" t="str">
        <f>CONCATENATE("&lt;gloss&gt;",'Word List'!E81,"&lt;/gloss&gt;")</f>
        <v>&lt;gloss&gt;dry (plants)&lt;/gloss&gt;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&lt;native_orthography&gt;rli/e&lt;/native_orthography&gt;</v>
      </c>
      <c r="D82" t="str">
        <f>CONCATENATE("&lt;alt_orthography&gt;",'Word List'!C82,"&lt;/alt_orthography&gt;")</f>
        <v>&lt;alt_orthography&gt;kun-merlem&lt;/alt_orthography&gt;</v>
      </c>
      <c r="E82" t="str">
        <f>CONCATENATE("&lt;IPA_transcription&gt;",'Word List'!D82,"&lt;/IPA_transcription&gt;")</f>
        <v>&lt;IPA_transcription&gt;&lt;/IPA_transcription&gt;</v>
      </c>
      <c r="F82" t="str">
        <f>CONCATENATE("&lt;gloss&gt;",'Word List'!E82,"&lt;/gloss&gt;")</f>
        <v>&lt;gloss&gt;belly&lt;/gloss&gt;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&lt;native_orthography&gt;rli/e&lt;/native_orthography&gt;</v>
      </c>
      <c r="D83" t="str">
        <f>CONCATENATE("&lt;alt_orthography&gt;",'Word List'!C83,"&lt;/alt_orthography&gt;")</f>
        <v>&lt;alt_orthography&gt;kun-berl&lt;/alt_orthography&gt;</v>
      </c>
      <c r="E83" t="str">
        <f>CONCATENATE("&lt;IPA_transcription&gt;",'Word List'!D83,"&lt;/IPA_transcription&gt;")</f>
        <v>&lt;IPA_transcription&gt;&lt;/IPA_transcription&gt;</v>
      </c>
      <c r="F83" t="str">
        <f>CONCATENATE("&lt;gloss&gt;",'Word List'!E83,"&lt;/gloss&gt;")</f>
        <v>&lt;gloss&gt;arm&lt;/gloss&gt;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&lt;native_orthography&gt;rlu/o&lt;/native_orthography&gt;</v>
      </c>
      <c r="D84" t="str">
        <f>CONCATENATE("&lt;alt_orthography&gt;",'Word List'!C84,"&lt;/alt_orthography&gt;")</f>
        <v>&lt;alt_orthography&gt;(r)lobmeng&lt;/alt_orthography&gt;</v>
      </c>
      <c r="E84" t="str">
        <f>CONCATENATE("&lt;IPA_transcription&gt;",'Word List'!D84,"&lt;/IPA_transcription&gt;")</f>
        <v>&lt;IPA_transcription&gt;&lt;/IPA_transcription&gt;</v>
      </c>
      <c r="F84" t="str">
        <f>CONCATENATE("&lt;gloss&gt;",'Word List'!E84,"&lt;/gloss&gt;")</f>
        <v>&lt;gloss&gt;he ran&lt;/gloss&gt;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&lt;native_orthography&gt;rlu/o&lt;/native_orthography&gt;</v>
      </c>
      <c r="D85" t="str">
        <f>CONCATENATE("&lt;alt_orthography&gt;",'Word List'!C85,"&lt;/alt_orthography&gt;")</f>
        <v>&lt;alt_orthography&gt;borlokko&lt;/alt_orthography&gt;</v>
      </c>
      <c r="E85" t="str">
        <f>CONCATENATE("&lt;IPA_transcription&gt;",'Word List'!D85,"&lt;/IPA_transcription&gt;")</f>
        <v>&lt;IPA_transcription&gt;&lt;/IPA_transcription&gt;</v>
      </c>
      <c r="F85" t="str">
        <f>CONCATENATE("&lt;gloss&gt;",'Word List'!E85,"&lt;/gloss&gt;")</f>
        <v>&lt;gloss&gt;snake&lt;/gloss&gt;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&lt;native_orthography&gt;rlu/o&lt;/native_orthography&gt;</v>
      </c>
      <c r="D86" t="str">
        <f>CONCATENATE("&lt;alt_orthography&gt;",'Word List'!C86,"&lt;/alt_orthography&gt;")</f>
        <v>&lt;alt_orthography&gt;djurlu&lt;/alt_orthography&gt;</v>
      </c>
      <c r="E86" t="str">
        <f>CONCATENATE("&lt;IPA_transcription&gt;",'Word List'!D86,"&lt;/IPA_transcription&gt;")</f>
        <v>&lt;IPA_transcription&gt;&lt;/IPA_transcription&gt;</v>
      </c>
      <c r="F86" t="str">
        <f>CONCATENATE("&lt;gloss&gt;",'Word List'!E86,"&lt;/gloss&gt;")</f>
        <v>&lt;gloss&gt;matches&lt;/gloss&gt;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&lt;native_orthography&gt;rlu/o&lt;/native_orthography&gt;</v>
      </c>
      <c r="D87" t="str">
        <f>CONCATENATE("&lt;alt_orthography&gt;",'Word List'!C87,"&lt;/alt_orthography&gt;")</f>
        <v>&lt;alt_orthography&gt;korlonj&lt;/alt_orthography&gt;</v>
      </c>
      <c r="E87" t="str">
        <f>CONCATENATE("&lt;IPA_transcription&gt;",'Word List'!D87,"&lt;/IPA_transcription&gt;")</f>
        <v>&lt;IPA_transcription&gt;&lt;/IPA_transcription&gt;</v>
      </c>
      <c r="F87" t="str">
        <f>CONCATENATE("&lt;gloss&gt;",'Word List'!E87,"&lt;/gloss&gt;")</f>
        <v>&lt;gloss&gt;son&lt;/gloss&gt;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&lt;native_orthography&gt;rra&lt;/native_orthography&gt;</v>
      </c>
      <c r="D88" t="str">
        <f>CONCATENATE("&lt;alt_orthography&gt;",'Word List'!C88,"&lt;/alt_orthography&gt;")</f>
        <v>&lt;alt_orthography&gt;karrala&lt;/alt_orthography&gt;</v>
      </c>
      <c r="E88" t="str">
        <f>CONCATENATE("&lt;IPA_transcription&gt;",'Word List'!D88,"&lt;/IPA_transcription&gt;")</f>
        <v>&lt;IPA_transcription&gt;&lt;/IPA_transcription&gt;</v>
      </c>
      <c r="F88" t="str">
        <f>CONCATENATE("&lt;gloss&gt;",'Word List'!E88,"&lt;/gloss&gt;")</f>
        <v>&lt;gloss&gt;white ibis&lt;/gloss&gt;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&lt;native_orthography&gt;rra&lt;/native_orthography&gt;</v>
      </c>
      <c r="D89" t="str">
        <f>CONCATENATE("&lt;alt_orthography&gt;",'Word List'!C89,"&lt;/alt_orthography&gt;")</f>
        <v>&lt;alt_orthography&gt;karrard&lt;/alt_orthography&gt;</v>
      </c>
      <c r="E89" t="str">
        <f>CONCATENATE("&lt;IPA_transcription&gt;",'Word List'!D89,"&lt;/IPA_transcription&gt;")</f>
        <v>&lt;IPA_transcription&gt;&lt;/IPA_transcription&gt;</v>
      </c>
      <c r="F89" t="str">
        <f>CONCATENATE("&lt;gloss&gt;",'Word List'!E89,"&lt;/gloss&gt;")</f>
        <v>&lt;gloss&gt;mother&lt;/gloss&gt;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&lt;native_orthography&gt;rra&lt;/native_orthography&gt;</v>
      </c>
      <c r="D90" t="str">
        <f>CONCATENATE("&lt;alt_orthography&gt;",'Word List'!C90,"&lt;/alt_orthography&gt;")</f>
        <v>&lt;alt_orthography&gt;kun-kurra&lt;/alt_orthography&gt;</v>
      </c>
      <c r="E90" t="str">
        <f>CONCATENATE("&lt;IPA_transcription&gt;",'Word List'!D90,"&lt;/IPA_transcription&gt;")</f>
        <v>&lt;IPA_transcription&gt;&lt;/IPA_transcription&gt;</v>
      </c>
      <c r="F90" t="str">
        <f>CONCATENATE("&lt;gloss&gt;",'Word List'!E90,"&lt;/gloss&gt;")</f>
        <v>&lt;gloss&gt;wind (noun)&lt;/gloss&gt;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&lt;native_orthography&gt;rra&lt;/native_orthography&gt;</v>
      </c>
      <c r="D91" t="str">
        <f>CONCATENATE("&lt;alt_orthography&gt;",'Word List'!C91,"&lt;/alt_orthography&gt;")</f>
        <v>&lt;alt_orthography&gt;danngarr&lt;/alt_orthography&gt;</v>
      </c>
      <c r="E91" t="str">
        <f>CONCATENATE("&lt;IPA_transcription&gt;",'Word List'!D91,"&lt;/IPA_transcription&gt;")</f>
        <v>&lt;IPA_transcription&gt;&lt;/IPA_transcription&gt;</v>
      </c>
      <c r="F91" t="str">
        <f>CONCATENATE("&lt;gloss&gt;",'Word List'!E91,"&lt;/gloss&gt;")</f>
        <v>&lt;gloss&gt;frilled lizard&lt;/gloss&gt;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&lt;native_orthography&gt;rri/e&lt;/native_orthography&gt;</v>
      </c>
      <c r="D92" t="str">
        <f>CONCATENATE("&lt;alt_orthography&gt;",'Word List'!C92,"&lt;/alt_orthography&gt;")</f>
        <v>&lt;alt_orthography&gt;djarre&lt;/alt_orthography&gt;</v>
      </c>
      <c r="E92" t="str">
        <f>CONCATENATE("&lt;IPA_transcription&gt;",'Word List'!D92,"&lt;/IPA_transcription&gt;")</f>
        <v>&lt;IPA_transcription&gt;&lt;/IPA_transcription&gt;</v>
      </c>
      <c r="F92" t="str">
        <f>CONCATENATE("&lt;gloss&gt;",'Word List'!E92,"&lt;/gloss&gt;")</f>
        <v>&lt;gloss&gt;a long way&lt;/gloss&gt;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&lt;native_orthography&gt;rri/e&lt;/native_orthography&gt;</v>
      </c>
      <c r="D93" t="str">
        <f>CONCATENATE("&lt;alt_orthography&gt;",'Word List'!C93,"&lt;/alt_orthography&gt;")</f>
        <v>&lt;alt_orthography&gt;rerre&lt;/alt_orthography&gt;</v>
      </c>
      <c r="E93" t="str">
        <f>CONCATENATE("&lt;IPA_transcription&gt;",'Word List'!D93,"&lt;/IPA_transcription&gt;")</f>
        <v>&lt;IPA_transcription&gt;&lt;/IPA_transcription&gt;</v>
      </c>
      <c r="F93" t="str">
        <f>CONCATENATE("&lt;gloss&gt;",'Word List'!E93,"&lt;/gloss&gt;")</f>
        <v>&lt;gloss&gt;after&lt;/gloss&gt;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&lt;native_orthography&gt;rri/e&lt;/native_orthography&gt;</v>
      </c>
      <c r="D94" t="str">
        <f>CONCATENATE("&lt;alt_orthography&gt;",'Word List'!C94,"&lt;/alt_orthography&gt;")</f>
        <v>&lt;alt_orthography&gt;kulwirri&lt;/alt_orthography&gt;</v>
      </c>
      <c r="E94" t="str">
        <f>CONCATENATE("&lt;IPA_transcription&gt;",'Word List'!D94,"&lt;/IPA_transcription&gt;")</f>
        <v>&lt;IPA_transcription&gt;&lt;/IPA_transcription&gt;</v>
      </c>
      <c r="F94" t="str">
        <f>CONCATENATE("&lt;gloss&gt;",'Word List'!E94,"&lt;/gloss&gt;")</f>
        <v>&lt;gloss&gt;cabbage palm&lt;/gloss&gt;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&lt;native_orthography&gt;rri/e&lt;/native_orthography&gt;</v>
      </c>
      <c r="D95" t="str">
        <f>CONCATENATE("&lt;alt_orthography&gt;",'Word List'!C95,"&lt;/alt_orthography&gt;")</f>
        <v>&lt;alt_orthography&gt;birriwid&lt;/alt_orthography&gt;</v>
      </c>
      <c r="E95" t="str">
        <f>CONCATENATE("&lt;IPA_transcription&gt;",'Word List'!D95,"&lt;/IPA_transcription&gt;")</f>
        <v>&lt;IPA_transcription&gt;&lt;/IPA_transcription&gt;</v>
      </c>
      <c r="F95" t="str">
        <f>CONCATENATE("&lt;gloss&gt;",'Word List'!E95,"&lt;/gloss&gt;")</f>
        <v>&lt;gloss&gt;that other mob&lt;/gloss&gt;</v>
      </c>
      <c r="G95" t="s">
        <v>2</v>
      </c>
    </row>
    <row r="96" ht="20.25">
      <c r="A96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2008-08-25T21:14:48Z</dcterms:modified>
  <cp:category/>
  <cp:version/>
  <cp:contentType/>
  <cp:contentStatus/>
</cp:coreProperties>
</file>