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<sst xmlns="http://schemas.openxmlformats.org/spreadsheetml/2006/main" count="275" uniqueCount="121">
  <si>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</si>
  <si>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</si>
  <si>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</si>
  <si>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</si>
  <si>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</si>
  <si>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</si>
  <si>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</si>
  <si>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</si>
  <si>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</si>
  <si>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</si>
  <si>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Language Name:</t>
  </si>
  <si>
    <t>Schwyzerdütsch</t>
  </si>
  <si>
    <t>IPA</t>
  </si>
  <si>
    <t>ˈfɪŋəɹli</t>
  </si>
  <si>
    <t>pinky finger</t>
  </si>
  <si>
    <t>ˈiːx</t>
  </si>
  <si>
    <t>I</t>
  </si>
  <si>
    <t>ˈx͡ʁɪnd̪</t>
  </si>
  <si>
    <t>child</t>
  </si>
  <si>
    <t>ˈbɹɪːŋʔə</t>
  </si>
  <si>
    <t>bring</t>
  </si>
  <si>
    <t>ˈopɛ</t>
  </si>
  <si>
    <t>on top</t>
  </si>
  <si>
    <t>ˈbɛːʁɡ</t>
  </si>
  <si>
    <t>mountain</t>
  </si>
  <si>
    <t>ˈʁækə</t>
  </si>
  <si>
    <t>rain</t>
  </si>
  <si>
    <t>way</t>
  </si>
  <si>
    <t>ˈsɑk͡x</t>
  </si>
  <si>
    <t>bag</t>
  </si>
  <si>
    <t>ˈʃɑːd̪</t>
  </si>
  <si>
    <t>too bad</t>
  </si>
  <si>
    <t>ˈbet</t>
  </si>
  <si>
    <t>bed</t>
  </si>
  <si>
    <t>ˈdeːtə</t>
  </si>
  <si>
    <t>there</t>
  </si>
  <si>
    <t>ˈʃpœtɹ̩</t>
  </si>
  <si>
    <t>later</t>
  </si>
  <si>
    <t>ˈxot͡sə</t>
  </si>
  <si>
    <t>to throw up</t>
  </si>
  <si>
    <t>ˈɡoːf</t>
  </si>
  <si>
    <t>kid</t>
  </si>
  <si>
    <t>ˈxløp͡fə</t>
  </si>
  <si>
    <t>bang</t>
  </si>
  <si>
    <t>ˈjuflə</t>
  </si>
  <si>
    <t>to work extra hard</t>
  </si>
  <si>
    <t>ˈbuːdə</t>
  </si>
  <si>
    <t>shack</t>
  </si>
  <si>
    <t>ˈhykl̩</t>
  </si>
  <si>
    <t>hill</t>
  </si>
  <si>
    <t>ˈʃtɹyːx</t>
  </si>
  <si>
    <t>bushes</t>
  </si>
  <si>
    <t>ˈla͡ɪdɹ̩</t>
  </si>
  <si>
    <t>unfortunately</t>
  </si>
  <si>
    <t>ˈsa͡ɷ</t>
  </si>
  <si>
    <t>female pig</t>
  </si>
  <si>
    <t>ˈsɔ͡ɪfə</t>
  </si>
  <si>
    <t>soap</t>
  </si>
  <si>
    <t>ˈxu͡ə</t>
  </si>
  <si>
    <t>cow</t>
  </si>
  <si>
    <t>ˈy͡ətliˈbɛːʁɡ</t>
  </si>
  <si>
    <t>mountain near Zurich</t>
  </si>
  <si>
    <t>ˈvaːɡ</t>
  </si>
  <si>
    <t>ˈplɑt͡s</t>
  </si>
  <si>
    <t>place</t>
  </si>
  <si>
    <t>bəˈkxɑnt</t>
  </si>
  <si>
    <t>known</t>
  </si>
  <si>
    <t>ˈtʁaɷə</t>
  </si>
  <si>
    <t>to trust</t>
  </si>
  <si>
    <t>ˈdyʁə</t>
  </si>
  <si>
    <t>door</t>
  </si>
  <si>
    <t>ˈɡʁoːs</t>
  </si>
  <si>
    <t>big</t>
  </si>
  <si>
    <t>ˈfy͡əs̄</t>
  </si>
  <si>
    <t>feet</t>
  </si>
  <si>
    <t>ˈvɑxsə</t>
  </si>
  <si>
    <t>grown</t>
  </si>
  <si>
    <t>ˈʃtaːb</t>
  </si>
  <si>
    <t>sticks</t>
  </si>
  <si>
    <t>ˈmuːl</t>
  </si>
  <si>
    <t>mouth</t>
  </si>
  <si>
    <t>ˈnœx</t>
  </si>
  <si>
    <t>close</t>
  </si>
  <si>
    <t>ˈleːʁ</t>
  </si>
  <si>
    <t>apprenticeship</t>
  </si>
  <si>
    <t>ˈɹækə</t>
  </si>
  <si>
    <t>work extra hard</t>
  </si>
  <si>
    <t>ˈp͡fiːfə</t>
  </si>
  <si>
    <t>whistle</t>
  </si>
  <si>
    <t>ˈt͡soː</t>
  </si>
  <si>
    <t>zoo</t>
  </si>
  <si>
    <t>ˈk͡siː</t>
  </si>
  <si>
    <t>been</t>
  </si>
  <si>
    <t>ˈk͡xa͡ɪ</t>
  </si>
  <si>
    <t>none</t>
  </si>
  <si>
    <t>ˈt͡sʃpɑːt</t>
  </si>
  <si>
    <t>too late</t>
  </si>
  <si>
    <t>ˈx͡ʁɑŋk͡x</t>
  </si>
  <si>
    <t>sick</t>
  </si>
  <si>
    <t>ˈœpəˈdiə</t>
  </si>
  <si>
    <t>quite a few times</t>
  </si>
  <si>
    <t>building</t>
  </si>
  <si>
    <t>ɡɪˈbyde</t>
  </si>
  <si>
    <t>ˈvaɡə</t>
  </si>
  <si>
    <t>because</t>
  </si>
  <si>
    <t>bɪˈɡʁiflɪx</t>
  </si>
  <si>
    <t>clear</t>
  </si>
  <si>
    <t>ˈtɑʃə</t>
  </si>
  <si>
    <t>purse</t>
  </si>
  <si>
    <t>ˈʃmeːʁt͡sə</t>
  </si>
  <si>
    <t>pain</t>
  </si>
  <si>
    <t>bɪˈniːdə</t>
  </si>
  <si>
    <t>jealous</t>
  </si>
  <si>
    <t>ˈɡɑŋʔə</t>
  </si>
  <si>
    <t>gone</t>
  </si>
  <si>
    <t>ˈɑpʔˈxløp͡fə</t>
  </si>
  <si>
    <t>to borrow money</t>
  </si>
  <si>
    <t>ˈɡy͡ətəʔˈt͡suːɡ</t>
  </si>
  <si>
    <t>freighter train</t>
  </si>
  <si>
    <t>ˈʃmøk͡xə</t>
  </si>
  <si>
    <t>to smell something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</si>
</sst>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workbookViewId="0" topLeftCell="A58">
      <selection activeCell="A69" sqref="A69:A129"/>
    </sheetView>
  </sheetViews>
  <sheetFormatPr defaultColWidth="8.796875" defaultRowHeight="15"/>
  <cols>
    <col min="1" max="1" width="5.09765625" style="0" customWidth="1"/>
    <col min="2" max="2" width="34.09765625" style="1" customWidth="1"/>
    <col min="3" max="3" width="62.09765625" style="0" customWidth="1"/>
    <col min="4" max="4" width="51.59765625" style="0" customWidth="1"/>
  </cols>
  <sheetData>
    <row r="1" spans="2:3" ht="20.25">
      <c r="B1" s="1" t="s">
        <v>10</v>
      </c>
      <c r="C1" t="s">
        <v>11</v>
      </c>
    </row>
    <row r="2" spans="1:3" ht="20.25">
      <c r="A2" s="1"/>
      <c r="B2" s="1" t="s">
        <v>12</v>
      </c>
      <c r="C2" s="1" t="s">
        <v>0</v>
      </c>
    </row>
    <row r="3" spans="1:3" ht="20.25">
      <c r="A3" s="1">
        <v>1</v>
      </c>
      <c r="B3" s="1" t="s">
        <v>13</v>
      </c>
      <c r="C3" t="s">
        <v>14</v>
      </c>
    </row>
    <row r="4" spans="1:3" ht="20.25">
      <c r="A4" s="1">
        <v>2</v>
      </c>
      <c r="B4" s="1" t="s">
        <v>15</v>
      </c>
      <c r="C4" t="s">
        <v>16</v>
      </c>
    </row>
    <row r="5" spans="1:3" ht="20.25">
      <c r="A5" s="1">
        <v>3</v>
      </c>
      <c r="B5" s="1" t="s">
        <v>17</v>
      </c>
      <c r="C5" t="s">
        <v>18</v>
      </c>
    </row>
    <row r="6" spans="1:3" ht="20.25">
      <c r="A6" s="1">
        <v>4</v>
      </c>
      <c r="B6" s="1" t="s">
        <v>19</v>
      </c>
      <c r="C6" t="s">
        <v>20</v>
      </c>
    </row>
    <row r="7" spans="1:3" ht="20.25">
      <c r="A7" s="1">
        <v>5</v>
      </c>
      <c r="B7" s="1" t="s">
        <v>21</v>
      </c>
      <c r="C7" t="s">
        <v>22</v>
      </c>
    </row>
    <row r="8" spans="1:3" ht="20.25">
      <c r="A8" s="1">
        <v>6</v>
      </c>
      <c r="B8" s="1" t="s">
        <v>23</v>
      </c>
      <c r="C8" t="s">
        <v>24</v>
      </c>
    </row>
    <row r="9" spans="1:3" ht="20.25">
      <c r="A9" s="1">
        <v>7</v>
      </c>
      <c r="B9" s="1" t="s">
        <v>25</v>
      </c>
      <c r="C9" t="s">
        <v>26</v>
      </c>
    </row>
    <row r="10" spans="1:3" ht="20.25">
      <c r="A10" s="1">
        <v>8</v>
      </c>
      <c r="B10" s="1" t="s">
        <v>62</v>
      </c>
      <c r="C10" t="s">
        <v>27</v>
      </c>
    </row>
    <row r="11" spans="1:3" ht="20.25">
      <c r="A11" s="1">
        <v>9</v>
      </c>
      <c r="B11" s="1" t="s">
        <v>28</v>
      </c>
      <c r="C11" t="s">
        <v>29</v>
      </c>
    </row>
    <row r="12" spans="1:3" ht="20.25">
      <c r="A12" s="1">
        <v>10</v>
      </c>
      <c r="B12" s="1" t="s">
        <v>30</v>
      </c>
      <c r="C12" t="s">
        <v>31</v>
      </c>
    </row>
    <row r="13" spans="1:3" ht="20.25">
      <c r="A13" s="1">
        <v>11</v>
      </c>
      <c r="B13" s="1" t="s">
        <v>32</v>
      </c>
      <c r="C13" t="s">
        <v>33</v>
      </c>
    </row>
    <row r="14" spans="1:3" ht="20.25">
      <c r="A14" s="1">
        <v>12</v>
      </c>
      <c r="B14" s="1" t="s">
        <v>34</v>
      </c>
      <c r="C14" t="s">
        <v>35</v>
      </c>
    </row>
    <row r="15" spans="1:3" ht="20.25">
      <c r="A15" s="1">
        <v>13</v>
      </c>
      <c r="B15" s="1" t="s">
        <v>36</v>
      </c>
      <c r="C15" t="s">
        <v>37</v>
      </c>
    </row>
    <row r="16" spans="1:3" ht="20.25">
      <c r="A16" s="1">
        <v>14</v>
      </c>
      <c r="B16" s="1" t="s">
        <v>38</v>
      </c>
      <c r="C16" t="s">
        <v>39</v>
      </c>
    </row>
    <row r="17" spans="1:3" ht="20.25">
      <c r="A17" s="1">
        <v>15</v>
      </c>
      <c r="B17" s="1" t="s">
        <v>40</v>
      </c>
      <c r="C17" t="s">
        <v>41</v>
      </c>
    </row>
    <row r="18" spans="1:3" ht="20.25">
      <c r="A18" s="1">
        <v>16</v>
      </c>
      <c r="B18" s="1" t="s">
        <v>42</v>
      </c>
      <c r="C18" t="s">
        <v>43</v>
      </c>
    </row>
    <row r="19" spans="1:3" ht="20.25">
      <c r="A19" s="1">
        <v>17</v>
      </c>
      <c r="B19" s="1" t="s">
        <v>44</v>
      </c>
      <c r="C19" t="s">
        <v>45</v>
      </c>
    </row>
    <row r="20" spans="1:3" ht="20.25">
      <c r="A20" s="1">
        <v>18</v>
      </c>
      <c r="B20" s="1" t="s">
        <v>46</v>
      </c>
      <c r="C20" t="s">
        <v>47</v>
      </c>
    </row>
    <row r="21" spans="1:3" ht="20.25">
      <c r="A21" s="1">
        <v>19</v>
      </c>
      <c r="B21" s="1" t="s">
        <v>48</v>
      </c>
      <c r="C21" t="s">
        <v>49</v>
      </c>
    </row>
    <row r="22" spans="1:3" ht="20.25">
      <c r="A22" s="1">
        <v>20</v>
      </c>
      <c r="B22" s="1" t="s">
        <v>50</v>
      </c>
      <c r="C22" s="1" t="s">
        <v>51</v>
      </c>
    </row>
    <row r="23" spans="1:3" ht="20.25">
      <c r="A23" s="1">
        <v>21</v>
      </c>
      <c r="B23" s="1" t="s">
        <v>52</v>
      </c>
      <c r="C23" s="1" t="s">
        <v>53</v>
      </c>
    </row>
    <row r="24" spans="1:3" ht="20.25">
      <c r="A24" s="1">
        <v>22</v>
      </c>
      <c r="B24" s="1" t="s">
        <v>54</v>
      </c>
      <c r="C24" s="1" t="s">
        <v>55</v>
      </c>
    </row>
    <row r="25" spans="1:3" ht="20.25">
      <c r="A25" s="1">
        <v>23</v>
      </c>
      <c r="B25" s="1" t="s">
        <v>56</v>
      </c>
      <c r="C25" s="1" t="s">
        <v>57</v>
      </c>
    </row>
    <row r="26" spans="1:3" ht="20.25">
      <c r="A26" s="1">
        <v>24</v>
      </c>
      <c r="B26" s="1" t="s">
        <v>58</v>
      </c>
      <c r="C26" s="1" t="s">
        <v>59</v>
      </c>
    </row>
    <row r="27" spans="1:3" ht="20.25">
      <c r="A27" s="1">
        <v>25</v>
      </c>
      <c r="B27" s="1" t="s">
        <v>60</v>
      </c>
      <c r="C27" s="1" t="s">
        <v>61</v>
      </c>
    </row>
    <row r="28" spans="1:3" ht="20.25">
      <c r="A28" s="1">
        <v>26</v>
      </c>
      <c r="B28" s="1" t="s">
        <v>63</v>
      </c>
      <c r="C28" s="1" t="s">
        <v>64</v>
      </c>
    </row>
    <row r="29" spans="1:3" ht="20.25">
      <c r="A29" s="1">
        <v>27</v>
      </c>
      <c r="B29" s="1" t="s">
        <v>65</v>
      </c>
      <c r="C29" s="1" t="s">
        <v>66</v>
      </c>
    </row>
    <row r="30" spans="1:3" ht="20.25">
      <c r="A30" s="1">
        <v>28</v>
      </c>
      <c r="B30" s="1" t="s">
        <v>67</v>
      </c>
      <c r="C30" s="1" t="s">
        <v>68</v>
      </c>
    </row>
    <row r="31" spans="1:3" ht="20.25">
      <c r="A31" s="1">
        <v>29</v>
      </c>
      <c r="B31" s="1" t="s">
        <v>69</v>
      </c>
      <c r="C31" s="1" t="s">
        <v>70</v>
      </c>
    </row>
    <row r="32" spans="1:3" ht="20.25">
      <c r="A32" s="1">
        <v>30</v>
      </c>
      <c r="B32" s="1" t="s">
        <v>71</v>
      </c>
      <c r="C32" s="1" t="s">
        <v>72</v>
      </c>
    </row>
    <row r="33" spans="1:3" ht="20.25">
      <c r="A33" s="1">
        <v>31</v>
      </c>
      <c r="B33" s="1" t="s">
        <v>73</v>
      </c>
      <c r="C33" s="1" t="s">
        <v>74</v>
      </c>
    </row>
    <row r="34" spans="1:3" ht="20.25">
      <c r="A34" s="1">
        <v>32</v>
      </c>
      <c r="B34" s="1" t="s">
        <v>75</v>
      </c>
      <c r="C34" s="1" t="s">
        <v>76</v>
      </c>
    </row>
    <row r="35" spans="1:3" ht="20.25">
      <c r="A35" s="1">
        <v>33</v>
      </c>
      <c r="B35" s="1" t="s">
        <v>28</v>
      </c>
      <c r="C35" s="1" t="s">
        <v>29</v>
      </c>
    </row>
    <row r="36" spans="1:3" ht="20.25">
      <c r="A36" s="1">
        <v>34</v>
      </c>
      <c r="B36" s="1" t="s">
        <v>77</v>
      </c>
      <c r="C36" s="1" t="s">
        <v>78</v>
      </c>
    </row>
    <row r="37" spans="1:3" ht="20.25">
      <c r="A37" s="1">
        <v>35</v>
      </c>
      <c r="B37" s="1" t="s">
        <v>42</v>
      </c>
      <c r="C37" s="1" t="s">
        <v>43</v>
      </c>
    </row>
    <row r="38" spans="1:3" ht="20.25">
      <c r="A38" s="1">
        <v>36</v>
      </c>
      <c r="B38" s="1" t="s">
        <v>79</v>
      </c>
      <c r="C38" s="1" t="s">
        <v>80</v>
      </c>
    </row>
    <row r="39" spans="1:3" ht="20.25">
      <c r="A39" s="1">
        <v>37</v>
      </c>
      <c r="B39" s="1" t="s">
        <v>81</v>
      </c>
      <c r="C39" s="1" t="s">
        <v>82</v>
      </c>
    </row>
    <row r="40" spans="1:3" ht="20.25">
      <c r="A40" s="1">
        <v>38</v>
      </c>
      <c r="B40" s="1" t="s">
        <v>83</v>
      </c>
      <c r="C40" s="1" t="s">
        <v>84</v>
      </c>
    </row>
    <row r="41" spans="1:3" ht="20.25">
      <c r="A41" s="1">
        <v>39</v>
      </c>
      <c r="B41" s="1" t="s">
        <v>85</v>
      </c>
      <c r="C41" s="1" t="s">
        <v>26</v>
      </c>
    </row>
    <row r="42" spans="1:3" ht="20.25">
      <c r="A42" s="1">
        <v>40</v>
      </c>
      <c r="B42" s="1" t="s">
        <v>44</v>
      </c>
      <c r="C42" s="1" t="s">
        <v>86</v>
      </c>
    </row>
    <row r="43" spans="1:3" ht="20.25">
      <c r="A43" s="1">
        <v>41</v>
      </c>
      <c r="B43" s="1" t="s">
        <v>48</v>
      </c>
      <c r="C43" s="1" t="s">
        <v>49</v>
      </c>
    </row>
    <row r="44" spans="1:3" ht="20.25">
      <c r="A44" s="1">
        <v>42</v>
      </c>
      <c r="B44" s="1" t="s">
        <v>87</v>
      </c>
      <c r="C44" s="1" t="s">
        <v>88</v>
      </c>
    </row>
    <row r="45" spans="1:3" ht="20.25">
      <c r="A45" s="1">
        <v>43</v>
      </c>
      <c r="B45" s="1" t="s">
        <v>89</v>
      </c>
      <c r="C45" s="1" t="s">
        <v>90</v>
      </c>
    </row>
    <row r="46" spans="1:3" ht="20.25">
      <c r="A46" s="1">
        <v>44</v>
      </c>
      <c r="B46" s="1" t="s">
        <v>91</v>
      </c>
      <c r="C46" s="1" t="s">
        <v>92</v>
      </c>
    </row>
    <row r="47" spans="1:3" ht="20.25">
      <c r="A47" s="1">
        <v>45</v>
      </c>
      <c r="B47" s="1" t="s">
        <v>93</v>
      </c>
      <c r="C47" s="1" t="s">
        <v>94</v>
      </c>
    </row>
    <row r="48" spans="1:3" ht="20.25">
      <c r="A48" s="1">
        <v>46</v>
      </c>
      <c r="B48" s="1" t="s">
        <v>95</v>
      </c>
      <c r="C48" s="1" t="s">
        <v>96</v>
      </c>
    </row>
    <row r="49" spans="1:3" ht="20.25">
      <c r="A49" s="1">
        <v>47</v>
      </c>
      <c r="B49" s="1" t="s">
        <v>97</v>
      </c>
      <c r="C49" s="1" t="s">
        <v>98</v>
      </c>
    </row>
    <row r="50" spans="1:3" ht="20.25">
      <c r="A50" s="1">
        <v>48</v>
      </c>
      <c r="B50" s="1" t="s">
        <v>99</v>
      </c>
      <c r="C50" s="1" t="s">
        <v>100</v>
      </c>
    </row>
    <row r="51" spans="1:3" ht="20.25">
      <c r="A51" s="1">
        <v>49</v>
      </c>
      <c r="B51" s="1" t="s">
        <v>102</v>
      </c>
      <c r="C51" s="1" t="s">
        <v>101</v>
      </c>
    </row>
    <row r="52" spans="1:3" ht="20.25">
      <c r="A52" s="1">
        <v>50</v>
      </c>
      <c r="B52" s="1" t="s">
        <v>36</v>
      </c>
      <c r="C52" s="1" t="s">
        <v>37</v>
      </c>
    </row>
    <row r="53" spans="1:3" ht="20.25">
      <c r="A53" s="1">
        <v>51</v>
      </c>
      <c r="B53" s="1" t="s">
        <v>102</v>
      </c>
      <c r="C53" s="1" t="s">
        <v>101</v>
      </c>
    </row>
    <row r="54" spans="1:3" ht="20.25">
      <c r="A54" s="1">
        <v>52</v>
      </c>
      <c r="B54" s="1" t="s">
        <v>65</v>
      </c>
      <c r="C54" s="1" t="s">
        <v>66</v>
      </c>
    </row>
    <row r="55" spans="1:3" ht="20.25">
      <c r="A55" s="1">
        <v>53</v>
      </c>
      <c r="B55" s="1" t="s">
        <v>103</v>
      </c>
      <c r="C55" s="1" t="s">
        <v>104</v>
      </c>
    </row>
    <row r="56" spans="1:3" ht="20.25">
      <c r="A56" s="1">
        <v>54</v>
      </c>
      <c r="B56" s="1" t="s">
        <v>105</v>
      </c>
      <c r="C56" s="1" t="s">
        <v>106</v>
      </c>
    </row>
    <row r="57" spans="1:3" ht="20.25">
      <c r="A57" s="1">
        <v>55</v>
      </c>
      <c r="B57" s="1" t="s">
        <v>75</v>
      </c>
      <c r="C57" s="1" t="s">
        <v>76</v>
      </c>
    </row>
    <row r="58" spans="1:3" ht="20.25">
      <c r="A58" s="1">
        <v>56</v>
      </c>
      <c r="B58" s="1" t="s">
        <v>107</v>
      </c>
      <c r="C58" s="1" t="s">
        <v>108</v>
      </c>
    </row>
    <row r="59" spans="1:3" ht="20.25">
      <c r="A59" s="1">
        <v>57</v>
      </c>
      <c r="B59" s="1" t="s">
        <v>75</v>
      </c>
      <c r="C59" s="1" t="s">
        <v>76</v>
      </c>
    </row>
    <row r="60" spans="1:3" ht="20.25">
      <c r="A60" s="1">
        <v>58</v>
      </c>
      <c r="B60" s="1" t="s">
        <v>109</v>
      </c>
      <c r="C60" s="1" t="s">
        <v>110</v>
      </c>
    </row>
    <row r="61" spans="1:3" ht="20.25">
      <c r="A61" s="1">
        <v>59</v>
      </c>
      <c r="B61" s="1" t="s">
        <v>111</v>
      </c>
      <c r="C61" s="1" t="s">
        <v>112</v>
      </c>
    </row>
    <row r="62" spans="1:3" ht="20.25">
      <c r="A62" s="1">
        <v>60</v>
      </c>
      <c r="B62" s="1" t="s">
        <v>113</v>
      </c>
      <c r="C62" s="1" t="s">
        <v>114</v>
      </c>
    </row>
    <row r="63" spans="1:3" ht="20.25">
      <c r="A63" s="1">
        <v>61</v>
      </c>
      <c r="B63" s="1" t="s">
        <v>13</v>
      </c>
      <c r="C63" s="1" t="s">
        <v>14</v>
      </c>
    </row>
    <row r="64" spans="1:3" ht="20.25">
      <c r="A64" s="1">
        <v>62</v>
      </c>
      <c r="B64" s="1" t="s">
        <v>109</v>
      </c>
      <c r="C64" s="1" t="s">
        <v>110</v>
      </c>
    </row>
    <row r="65" spans="1:3" ht="20.25">
      <c r="A65" s="1">
        <v>63</v>
      </c>
      <c r="B65" s="1" t="s">
        <v>69</v>
      </c>
      <c r="C65" s="1" t="s">
        <v>70</v>
      </c>
    </row>
    <row r="66" spans="1:3" ht="20.25">
      <c r="A66" s="1">
        <v>64</v>
      </c>
      <c r="B66" s="1" t="s">
        <v>115</v>
      </c>
      <c r="C66" s="1" t="s">
        <v>116</v>
      </c>
    </row>
    <row r="67" spans="1:3" ht="20.25">
      <c r="A67" s="1">
        <v>65</v>
      </c>
      <c r="B67" s="1" t="s">
        <v>117</v>
      </c>
      <c r="C67" s="1" t="s">
        <v>118</v>
      </c>
    </row>
    <row r="68" spans="1:3" ht="20.25">
      <c r="A68" s="1">
        <v>66</v>
      </c>
      <c r="B68" s="1" t="s">
        <v>119</v>
      </c>
      <c r="C68" s="1" t="s">
        <v>120</v>
      </c>
    </row>
    <row r="69" spans="1:3" ht="20.25">
      <c r="A69" s="1"/>
      <c r="C69" s="1"/>
    </row>
    <row r="70" spans="1:3" ht="20.25">
      <c r="A70" s="1"/>
      <c r="C70" s="1"/>
    </row>
    <row r="71" spans="1:3" ht="20.25">
      <c r="A71" s="1"/>
      <c r="C71" s="1"/>
    </row>
    <row r="72" spans="1:3" ht="20.25">
      <c r="A72" s="1"/>
      <c r="C72" s="1"/>
    </row>
    <row r="73" spans="1:3" ht="20.25">
      <c r="A73" s="1"/>
      <c r="C73" s="1"/>
    </row>
    <row r="74" spans="1:3" ht="20.25">
      <c r="A74" s="1"/>
      <c r="C74" s="1"/>
    </row>
    <row r="75" spans="1:3" ht="20.25">
      <c r="A75" s="1"/>
      <c r="C75" s="1"/>
    </row>
    <row r="76" spans="1:3" ht="20.25">
      <c r="A76" s="1"/>
      <c r="C76" s="1"/>
    </row>
    <row r="77" spans="1:3" ht="20.25">
      <c r="A77" s="1"/>
      <c r="C77" s="1"/>
    </row>
    <row r="78" spans="1:3" ht="20.25">
      <c r="A78" s="1"/>
      <c r="C78" s="1"/>
    </row>
    <row r="79" spans="1:3" ht="20.25">
      <c r="A79" s="1"/>
      <c r="C79" s="1"/>
    </row>
    <row r="80" spans="1:3" ht="20.25">
      <c r="A80" s="1"/>
      <c r="C80" s="1"/>
    </row>
    <row r="81" spans="1:3" ht="20.25">
      <c r="A81" s="1"/>
      <c r="C81" s="1"/>
    </row>
    <row r="82" spans="1:3" ht="20.25">
      <c r="A82" s="1"/>
      <c r="C82" s="1"/>
    </row>
    <row r="83" spans="1:3" ht="20.25">
      <c r="A83" s="1"/>
      <c r="C83" s="1"/>
    </row>
    <row r="84" spans="1:3" ht="20.25">
      <c r="A84" s="1"/>
      <c r="C84" s="1"/>
    </row>
    <row r="85" spans="1:3" ht="20.25">
      <c r="A85" s="1"/>
      <c r="C85" s="1"/>
    </row>
    <row r="86" spans="1:3" ht="20.25">
      <c r="A86" s="1"/>
      <c r="C86" s="1"/>
    </row>
    <row r="87" spans="1:3" ht="20.25">
      <c r="A87" s="1"/>
      <c r="C87" s="1"/>
    </row>
    <row r="88" spans="1:3" ht="20.25">
      <c r="A88" s="1"/>
      <c r="C88" s="1"/>
    </row>
    <row r="89" spans="1:3" ht="20.25">
      <c r="A89" s="1"/>
      <c r="C89" s="1"/>
    </row>
    <row r="90" spans="1:3" ht="20.25">
      <c r="A90" s="1"/>
      <c r="C90" s="1"/>
    </row>
    <row r="91" spans="1:3" ht="20.25">
      <c r="A91" s="1"/>
      <c r="C91" s="1"/>
    </row>
    <row r="92" spans="1:3" ht="20.25">
      <c r="A92" s="1"/>
      <c r="C92" s="1"/>
    </row>
    <row r="93" spans="1:3" ht="20.25">
      <c r="A93" s="1"/>
      <c r="C93" s="1"/>
    </row>
    <row r="94" spans="1:3" ht="20.25">
      <c r="A94" s="1"/>
      <c r="C94" s="1"/>
    </row>
    <row r="95" spans="1:3" ht="20.25">
      <c r="A95" s="1"/>
      <c r="C95" s="1"/>
    </row>
    <row r="96" spans="1:3" ht="20.25">
      <c r="A96" s="1"/>
      <c r="C96" s="1"/>
    </row>
    <row r="97" spans="1:3" ht="20.25">
      <c r="A97" s="1"/>
      <c r="C97" s="1"/>
    </row>
    <row r="98" spans="1:3" ht="20.25">
      <c r="A98" s="1"/>
      <c r="C98" s="1"/>
    </row>
    <row r="99" spans="1:3" ht="20.25">
      <c r="A99" s="1"/>
      <c r="C99" s="1"/>
    </row>
    <row r="100" spans="1:3" ht="20.25">
      <c r="A100" s="1"/>
      <c r="C100" s="1"/>
    </row>
    <row r="101" spans="1:3" ht="20.25">
      <c r="A101" s="1"/>
      <c r="C101" s="1"/>
    </row>
    <row r="102" spans="1:3" ht="20.25">
      <c r="A102" s="1"/>
      <c r="C102" s="1"/>
    </row>
    <row r="103" spans="1:3" ht="20.25">
      <c r="A103" s="1"/>
      <c r="C103" s="1"/>
    </row>
    <row r="104" spans="1:3" ht="20.25">
      <c r="A104" s="1"/>
      <c r="C104" s="1"/>
    </row>
    <row r="105" spans="1:3" ht="20.25">
      <c r="A105" s="1"/>
      <c r="C105" s="1"/>
    </row>
    <row r="106" spans="1:3" ht="20.25">
      <c r="A106" s="1"/>
      <c r="C106" s="1"/>
    </row>
    <row r="107" spans="1:3" ht="20.25">
      <c r="A107" s="1"/>
      <c r="C107" s="1"/>
    </row>
    <row r="108" spans="1:3" ht="20.25">
      <c r="A108" s="1"/>
      <c r="C108" s="1"/>
    </row>
    <row r="109" spans="1:3" ht="20.25">
      <c r="A109" s="1"/>
      <c r="C109" s="1"/>
    </row>
    <row r="110" spans="1:3" ht="20.25">
      <c r="A110" s="1"/>
      <c r="C110" s="1"/>
    </row>
    <row r="111" spans="1:3" ht="20.25">
      <c r="A111" s="1"/>
      <c r="C111" s="1"/>
    </row>
    <row r="112" spans="1:3" ht="20.25">
      <c r="A112" s="1"/>
      <c r="C112" s="1"/>
    </row>
    <row r="113" spans="1:3" ht="20.25">
      <c r="A113" s="1"/>
      <c r="C113" s="1"/>
    </row>
    <row r="114" spans="1:3" ht="20.25">
      <c r="A114" s="1"/>
      <c r="C114" s="1"/>
    </row>
    <row r="115" spans="1:3" ht="20.25">
      <c r="A115" s="1"/>
      <c r="C115" s="1"/>
    </row>
    <row r="116" spans="1:3" ht="20.25">
      <c r="A116" s="1"/>
      <c r="C116" s="1"/>
    </row>
    <row r="117" spans="1:3" ht="20.25">
      <c r="A117" s="1"/>
      <c r="C117" s="1"/>
    </row>
    <row r="118" spans="1:3" ht="20.25">
      <c r="A118" s="1"/>
      <c r="C118" s="1"/>
    </row>
    <row r="119" spans="1:3" ht="20.25">
      <c r="A119" s="1"/>
      <c r="C119" s="1"/>
    </row>
    <row r="120" spans="1:3" ht="20.25">
      <c r="A120" s="1"/>
      <c r="C120" s="1"/>
    </row>
    <row r="121" spans="1:3" ht="20.25">
      <c r="A121" s="1"/>
      <c r="C121" s="1"/>
    </row>
    <row r="122" spans="1:3" ht="20.25">
      <c r="A122" s="1"/>
      <c r="C122" s="1"/>
    </row>
    <row r="123" spans="1:3" ht="20.25">
      <c r="A123" s="1"/>
      <c r="C123" s="1"/>
    </row>
    <row r="124" spans="1:3" ht="20.25">
      <c r="A124" s="1"/>
      <c r="C124" s="1"/>
    </row>
    <row r="125" spans="1:3" ht="20.25">
      <c r="A125" s="1"/>
      <c r="C125" s="1"/>
    </row>
    <row r="126" spans="1:3" ht="20.25">
      <c r="A126" s="1"/>
      <c r="C126" s="1"/>
    </row>
    <row r="127" spans="1:3" ht="20.25">
      <c r="A127" s="1"/>
      <c r="C127" s="1"/>
    </row>
    <row r="128" spans="1:3" ht="20.25">
      <c r="A128" s="1"/>
      <c r="C128" s="1"/>
    </row>
    <row r="129" spans="1:3" ht="20.25">
      <c r="A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58">
      <selection activeCell="A69" sqref="A69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&lt;language_name&gt;Schwyzerdütsch&lt;/language_name&gt;</v>
      </c>
    </row>
    <row r="2" spans="1:5" ht="20.25">
      <c r="A2" t="s">
        <v>1</v>
      </c>
      <c r="C2" t="str">
        <f>CONCATENATE("&lt;IPA_header&gt;",'Word List'!B2,"&lt;/IPA_header&gt;")</f>
        <v>&lt;IPA_header&gt;IPA&lt;/IPA_header&gt;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&lt;IPA_transcription&gt;ˈfɪŋəɹli&lt;/IPA_transcription&gt;</v>
      </c>
      <c r="D3" t="str">
        <f>CONCATENATE("&lt;gloss&gt;",'Word List'!C3,"&lt;/gloss&gt;")</f>
        <v>&lt;gloss&gt;pinky finger&lt;/gloss&gt;</v>
      </c>
      <c r="E3" t="s">
        <v>8</v>
      </c>
    </row>
    <row r="4" spans="1:5" ht="20.25">
      <c r="A4" t="s">
        <v>9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&lt;IPA_transcription&gt;ˈiːx&lt;/IPA_transcription&gt;</v>
      </c>
      <c r="D4" t="str">
        <f>CONCATENATE("&lt;gloss&gt;",'Word List'!C4,"&lt;/gloss&gt;")</f>
        <v>&lt;gloss&gt;I&lt;/gloss&gt;</v>
      </c>
      <c r="E4" t="s">
        <v>8</v>
      </c>
    </row>
    <row r="5" spans="1:5" ht="20.25">
      <c r="A5" t="s">
        <v>9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&lt;IPA_transcription&gt;ˈx͡ʁɪnd̪&lt;/IPA_transcription&gt;</v>
      </c>
      <c r="D5" t="str">
        <f>CONCATENATE("&lt;gloss&gt;",'Word List'!C5,"&lt;/gloss&gt;")</f>
        <v>&lt;gloss&gt;child&lt;/gloss&gt;</v>
      </c>
      <c r="E5" t="s">
        <v>8</v>
      </c>
    </row>
    <row r="6" spans="1:5" ht="20.25">
      <c r="A6" t="s">
        <v>9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&lt;IPA_transcription&gt;ˈbɹɪːŋʔə&lt;/IPA_transcription&gt;</v>
      </c>
      <c r="D6" t="str">
        <f>CONCATENATE("&lt;gloss&gt;",'Word List'!C6,"&lt;/gloss&gt;")</f>
        <v>&lt;gloss&gt;bring&lt;/gloss&gt;</v>
      </c>
      <c r="E6" t="s">
        <v>8</v>
      </c>
    </row>
    <row r="7" spans="1:5" ht="20.25">
      <c r="A7" t="s">
        <v>9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&lt;IPA_transcription&gt;ˈopɛ&lt;/IPA_transcription&gt;</v>
      </c>
      <c r="D7" t="str">
        <f>CONCATENATE("&lt;gloss&gt;",'Word List'!C7,"&lt;/gloss&gt;")</f>
        <v>&lt;gloss&gt;on top&lt;/gloss&gt;</v>
      </c>
      <c r="E7" t="s">
        <v>8</v>
      </c>
    </row>
    <row r="8" spans="1:5" ht="20.25">
      <c r="A8" t="s">
        <v>9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&lt;IPA_transcription&gt;ˈbɛːʁɡ&lt;/IPA_transcription&gt;</v>
      </c>
      <c r="D8" t="str">
        <f>CONCATENATE("&lt;gloss&gt;",'Word List'!C8,"&lt;/gloss&gt;")</f>
        <v>&lt;gloss&gt;mountain&lt;/gloss&gt;</v>
      </c>
      <c r="E8" t="s">
        <v>8</v>
      </c>
    </row>
    <row r="9" spans="1:5" ht="20.25">
      <c r="A9" t="s">
        <v>9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&lt;IPA_transcription&gt;ˈʁækə&lt;/IPA_transcription&gt;</v>
      </c>
      <c r="D9" t="str">
        <f>CONCATENATE("&lt;gloss&gt;",'Word List'!C9,"&lt;/gloss&gt;")</f>
        <v>&lt;gloss&gt;rain&lt;/gloss&gt;</v>
      </c>
      <c r="E9" t="s">
        <v>8</v>
      </c>
    </row>
    <row r="10" spans="1:5" ht="20.25">
      <c r="A10" t="s">
        <v>9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&lt;IPA_transcription&gt;ˈvaːɡ&lt;/IPA_transcription&gt;</v>
      </c>
      <c r="D10" t="str">
        <f>CONCATENATE("&lt;gloss&gt;",'Word List'!C10,"&lt;/gloss&gt;")</f>
        <v>&lt;gloss&gt;way&lt;/gloss&gt;</v>
      </c>
      <c r="E10" t="s">
        <v>8</v>
      </c>
    </row>
    <row r="11" spans="1:5" ht="20.25">
      <c r="A11" t="s">
        <v>9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&lt;IPA_transcription&gt;ˈsɑk͡x&lt;/IPA_transcription&gt;</v>
      </c>
      <c r="D11" t="str">
        <f>CONCATENATE("&lt;gloss&gt;",'Word List'!C11,"&lt;/gloss&gt;")</f>
        <v>&lt;gloss&gt;bag&lt;/gloss&gt;</v>
      </c>
      <c r="E11" t="s">
        <v>8</v>
      </c>
    </row>
    <row r="12" spans="1:5" ht="20.25">
      <c r="A12" t="s">
        <v>9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&lt;IPA_transcription&gt;ˈʃɑːd̪&lt;/IPA_transcription&gt;</v>
      </c>
      <c r="D12" t="str">
        <f>CONCATENATE("&lt;gloss&gt;",'Word List'!C12,"&lt;/gloss&gt;")</f>
        <v>&lt;gloss&gt;too bad&lt;/gloss&gt;</v>
      </c>
      <c r="E12" t="s">
        <v>8</v>
      </c>
    </row>
    <row r="13" spans="1:5" ht="20.25">
      <c r="A13" t="s">
        <v>9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&lt;IPA_transcription&gt;ˈbet&lt;/IPA_transcription&gt;</v>
      </c>
      <c r="D13" t="str">
        <f>CONCATENATE("&lt;gloss&gt;",'Word List'!C13,"&lt;/gloss&gt;")</f>
        <v>&lt;gloss&gt;bed&lt;/gloss&gt;</v>
      </c>
      <c r="E13" t="s">
        <v>8</v>
      </c>
    </row>
    <row r="14" spans="1:5" ht="20.25">
      <c r="A14" t="s">
        <v>9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&lt;IPA_transcription&gt;ˈdeːtə&lt;/IPA_transcription&gt;</v>
      </c>
      <c r="D14" t="str">
        <f>CONCATENATE("&lt;gloss&gt;",'Word List'!C14,"&lt;/gloss&gt;")</f>
        <v>&lt;gloss&gt;there&lt;/gloss&gt;</v>
      </c>
      <c r="E14" t="s">
        <v>8</v>
      </c>
    </row>
    <row r="15" spans="1:5" ht="20.25">
      <c r="A15" t="s">
        <v>9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&lt;IPA_transcription&gt;ˈʃpœtɹ̩&lt;/IPA_transcription&gt;</v>
      </c>
      <c r="D15" t="str">
        <f>CONCATENATE("&lt;gloss&gt;",'Word List'!C15,"&lt;/gloss&gt;")</f>
        <v>&lt;gloss&gt;later&lt;/gloss&gt;</v>
      </c>
      <c r="E15" t="s">
        <v>8</v>
      </c>
    </row>
    <row r="16" spans="1:5" ht="20.25">
      <c r="A16" t="s">
        <v>9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&lt;IPA_transcription&gt;ˈxot͡sə&lt;/IPA_transcription&gt;</v>
      </c>
      <c r="D16" t="str">
        <f>CONCATENATE("&lt;gloss&gt;",'Word List'!C16,"&lt;/gloss&gt;")</f>
        <v>&lt;gloss&gt;to throw up&lt;/gloss&gt;</v>
      </c>
      <c r="E16" t="s">
        <v>8</v>
      </c>
    </row>
    <row r="17" spans="1:5" ht="20.25">
      <c r="A17" t="s">
        <v>9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&lt;IPA_transcription&gt;ˈɡoːf&lt;/IPA_transcription&gt;</v>
      </c>
      <c r="D17" t="str">
        <f>CONCATENATE("&lt;gloss&gt;",'Word List'!C17,"&lt;/gloss&gt;")</f>
        <v>&lt;gloss&gt;kid&lt;/gloss&gt;</v>
      </c>
      <c r="E17" t="s">
        <v>8</v>
      </c>
    </row>
    <row r="18" spans="1:5" ht="20.25">
      <c r="A18" t="s">
        <v>9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&lt;IPA_transcription&gt;ˈxløp͡fə&lt;/IPA_transcription&gt;</v>
      </c>
      <c r="D18" t="str">
        <f>CONCATENATE("&lt;gloss&gt;",'Word List'!C18,"&lt;/gloss&gt;")</f>
        <v>&lt;gloss&gt;bang&lt;/gloss&gt;</v>
      </c>
      <c r="E18" t="s">
        <v>8</v>
      </c>
    </row>
    <row r="19" spans="1:5" ht="20.25">
      <c r="A19" t="s">
        <v>9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&lt;IPA_transcription&gt;ˈjuflə&lt;/IPA_transcription&gt;</v>
      </c>
      <c r="D19" t="str">
        <f>CONCATENATE("&lt;gloss&gt;",'Word List'!C19,"&lt;/gloss&gt;")</f>
        <v>&lt;gloss&gt;to work extra hard&lt;/gloss&gt;</v>
      </c>
      <c r="E19" t="s">
        <v>8</v>
      </c>
    </row>
    <row r="20" spans="1:5" ht="20.25">
      <c r="A20" t="s">
        <v>9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&lt;IPA_transcription&gt;ˈbuːdə&lt;/IPA_transcription&gt;</v>
      </c>
      <c r="D20" t="str">
        <f>CONCATENATE("&lt;gloss&gt;",'Word List'!C20,"&lt;/gloss&gt;")</f>
        <v>&lt;gloss&gt;shack&lt;/gloss&gt;</v>
      </c>
      <c r="E20" t="s">
        <v>8</v>
      </c>
    </row>
    <row r="21" spans="1:5" ht="20.25">
      <c r="A21" t="s">
        <v>9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&lt;IPA_transcription&gt;ˈhykl̩&lt;/IPA_transcription&gt;</v>
      </c>
      <c r="D21" t="str">
        <f>CONCATENATE("&lt;gloss&gt;",'Word List'!C21,"&lt;/gloss&gt;")</f>
        <v>&lt;gloss&gt;hill&lt;/gloss&gt;</v>
      </c>
      <c r="E21" t="s">
        <v>8</v>
      </c>
    </row>
    <row r="22" spans="1:5" ht="20.25">
      <c r="A22" t="s">
        <v>9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&lt;IPA_transcription&gt;ˈʃtɹyːx&lt;/IPA_transcription&gt;</v>
      </c>
      <c r="D22" t="str">
        <f>CONCATENATE("&lt;gloss&gt;",'Word List'!C22,"&lt;/gloss&gt;")</f>
        <v>&lt;gloss&gt;bushes&lt;/gloss&gt;</v>
      </c>
      <c r="E22" t="s">
        <v>8</v>
      </c>
    </row>
    <row r="23" spans="1:5" ht="20.25">
      <c r="A23" t="s">
        <v>9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&lt;IPA_transcription&gt;ˈla͡ɪdɹ̩&lt;/IPA_transcription&gt;</v>
      </c>
      <c r="D23" t="str">
        <f>CONCATENATE("&lt;gloss&gt;",'Word List'!C23,"&lt;/gloss&gt;")</f>
        <v>&lt;gloss&gt;unfortunately&lt;/gloss&gt;</v>
      </c>
      <c r="E23" t="s">
        <v>8</v>
      </c>
    </row>
    <row r="24" spans="1:5" ht="20.25">
      <c r="A24" t="s">
        <v>9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&lt;IPA_transcription&gt;ˈsa͡ɷ&lt;/IPA_transcription&gt;</v>
      </c>
      <c r="D24" t="str">
        <f>CONCATENATE("&lt;gloss&gt;",'Word List'!C24,"&lt;/gloss&gt;")</f>
        <v>&lt;gloss&gt;female pig&lt;/gloss&gt;</v>
      </c>
      <c r="E24" t="s">
        <v>8</v>
      </c>
    </row>
    <row r="25" spans="1:5" ht="20.25">
      <c r="A25" t="s">
        <v>9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&lt;IPA_transcription&gt;ˈsɔ͡ɪfə&lt;/IPA_transcription&gt;</v>
      </c>
      <c r="D25" t="str">
        <f>CONCATENATE("&lt;gloss&gt;",'Word List'!C25,"&lt;/gloss&gt;")</f>
        <v>&lt;gloss&gt;soap&lt;/gloss&gt;</v>
      </c>
      <c r="E25" t="s">
        <v>8</v>
      </c>
    </row>
    <row r="26" spans="1:5" ht="20.25">
      <c r="A26" t="s">
        <v>9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&lt;IPA_transcription&gt;ˈxu͡ə&lt;/IPA_transcription&gt;</v>
      </c>
      <c r="D26" t="str">
        <f>CONCATENATE("&lt;gloss&gt;",'Word List'!C26,"&lt;/gloss&gt;")</f>
        <v>&lt;gloss&gt;cow&lt;/gloss&gt;</v>
      </c>
      <c r="E26" t="s">
        <v>8</v>
      </c>
    </row>
    <row r="27" spans="1:5" ht="20.25">
      <c r="A27" t="s">
        <v>9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&lt;IPA_transcription&gt;ˈy͡ətliˈbɛːʁɡ&lt;/IPA_transcription&gt;</v>
      </c>
      <c r="D27" t="str">
        <f>CONCATENATE("&lt;gloss&gt;",'Word List'!C27,"&lt;/gloss&gt;")</f>
        <v>&lt;gloss&gt;mountain near Zurich&lt;/gloss&gt;</v>
      </c>
      <c r="E27" t="s">
        <v>8</v>
      </c>
    </row>
    <row r="28" spans="1:5" ht="20.25">
      <c r="A28" t="s">
        <v>9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&lt;IPA_transcription&gt;ˈplɑt͡s&lt;/IPA_transcription&gt;</v>
      </c>
      <c r="D28" t="str">
        <f>CONCATENATE("&lt;gloss&gt;",'Word List'!C28,"&lt;/gloss&gt;")</f>
        <v>&lt;gloss&gt;place&lt;/gloss&gt;</v>
      </c>
      <c r="E28" t="s">
        <v>8</v>
      </c>
    </row>
    <row r="29" spans="1:5" ht="20.25">
      <c r="A29" t="s">
        <v>9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&lt;IPA_transcription&gt;bəˈkxɑnt&lt;/IPA_transcription&gt;</v>
      </c>
      <c r="D29" t="str">
        <f>CONCATENATE("&lt;gloss&gt;",'Word List'!C29,"&lt;/gloss&gt;")</f>
        <v>&lt;gloss&gt;known&lt;/gloss&gt;</v>
      </c>
      <c r="E29" t="s">
        <v>8</v>
      </c>
    </row>
    <row r="30" spans="1:5" ht="20.25">
      <c r="A30" t="s">
        <v>9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&lt;IPA_transcription&gt;ˈtʁaɷə&lt;/IPA_transcription&gt;</v>
      </c>
      <c r="D30" t="str">
        <f>CONCATENATE("&lt;gloss&gt;",'Word List'!C30,"&lt;/gloss&gt;")</f>
        <v>&lt;gloss&gt;to trust&lt;/gloss&gt;</v>
      </c>
      <c r="E30" t="s">
        <v>8</v>
      </c>
    </row>
    <row r="31" spans="1:5" ht="20.25">
      <c r="A31" t="s">
        <v>9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&lt;IPA_transcription&gt;ˈdyʁə&lt;/IPA_transcription&gt;</v>
      </c>
      <c r="D31" t="str">
        <f>CONCATENATE("&lt;gloss&gt;",'Word List'!C31,"&lt;/gloss&gt;")</f>
        <v>&lt;gloss&gt;door&lt;/gloss&gt;</v>
      </c>
      <c r="E31" t="s">
        <v>8</v>
      </c>
    </row>
    <row r="32" spans="1:5" ht="20.25">
      <c r="A32" t="s">
        <v>9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&lt;IPA_transcription&gt;ˈɡʁoːs&lt;/IPA_transcription&gt;</v>
      </c>
      <c r="D32" t="str">
        <f>CONCATENATE("&lt;gloss&gt;",'Word List'!C32,"&lt;/gloss&gt;")</f>
        <v>&lt;gloss&gt;big&lt;/gloss&gt;</v>
      </c>
      <c r="E32" t="s">
        <v>8</v>
      </c>
    </row>
    <row r="33" spans="1:5" ht="20.25">
      <c r="A33" t="s">
        <v>9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&lt;IPA_transcription&gt;ˈfy͡əs̄&lt;/IPA_transcription&gt;</v>
      </c>
      <c r="D33" t="str">
        <f>CONCATENATE("&lt;gloss&gt;",'Word List'!C33,"&lt;/gloss&gt;")</f>
        <v>&lt;gloss&gt;feet&lt;/gloss&gt;</v>
      </c>
      <c r="E33" t="s">
        <v>8</v>
      </c>
    </row>
    <row r="34" spans="1:5" ht="20.25">
      <c r="A34" t="s">
        <v>9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&lt;IPA_transcription&gt;ˈvɑxsə&lt;/IPA_transcription&gt;</v>
      </c>
      <c r="D34" t="str">
        <f>CONCATENATE("&lt;gloss&gt;",'Word List'!C34,"&lt;/gloss&gt;")</f>
        <v>&lt;gloss&gt;grown&lt;/gloss&gt;</v>
      </c>
      <c r="E34" t="s">
        <v>8</v>
      </c>
    </row>
    <row r="35" spans="1:5" ht="20.25">
      <c r="A35" t="s">
        <v>9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&lt;IPA_transcription&gt;ˈsɑk͡x&lt;/IPA_transcription&gt;</v>
      </c>
      <c r="D35" t="str">
        <f>CONCATENATE("&lt;gloss&gt;",'Word List'!C35,"&lt;/gloss&gt;")</f>
        <v>&lt;gloss&gt;bag&lt;/gloss&gt;</v>
      </c>
      <c r="E35" t="s">
        <v>8</v>
      </c>
    </row>
    <row r="36" spans="1:5" ht="20.25">
      <c r="A36" t="s">
        <v>9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&lt;IPA_transcription&gt;ˈʃtaːb&lt;/IPA_transcription&gt;</v>
      </c>
      <c r="D36" t="str">
        <f>CONCATENATE("&lt;gloss&gt;",'Word List'!C36,"&lt;/gloss&gt;")</f>
        <v>&lt;gloss&gt;sticks&lt;/gloss&gt;</v>
      </c>
      <c r="E36" t="s">
        <v>8</v>
      </c>
    </row>
    <row r="37" spans="1:5" ht="20.25">
      <c r="A37" t="s">
        <v>9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&lt;IPA_transcription&gt;ˈxløp͡fə&lt;/IPA_transcription&gt;</v>
      </c>
      <c r="D37" t="str">
        <f>CONCATENATE("&lt;gloss&gt;",'Word List'!C37,"&lt;/gloss&gt;")</f>
        <v>&lt;gloss&gt;bang&lt;/gloss&gt;</v>
      </c>
      <c r="E37" t="s">
        <v>8</v>
      </c>
    </row>
    <row r="38" spans="1:5" ht="20.25">
      <c r="A38" t="s">
        <v>9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&lt;IPA_transcription&gt;ˈmuːl&lt;/IPA_transcription&gt;</v>
      </c>
      <c r="D38" t="str">
        <f>CONCATENATE("&lt;gloss&gt;",'Word List'!C38,"&lt;/gloss&gt;")</f>
        <v>&lt;gloss&gt;mouth&lt;/gloss&gt;</v>
      </c>
      <c r="E38" t="s">
        <v>8</v>
      </c>
    </row>
    <row r="39" spans="1:5" ht="20.25">
      <c r="A39" t="s">
        <v>9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&lt;IPA_transcription&gt;ˈnœx&lt;/IPA_transcription&gt;</v>
      </c>
      <c r="D39" t="str">
        <f>CONCATENATE("&lt;gloss&gt;",'Word List'!C39,"&lt;/gloss&gt;")</f>
        <v>&lt;gloss&gt;close&lt;/gloss&gt;</v>
      </c>
      <c r="E39" t="s">
        <v>8</v>
      </c>
    </row>
    <row r="40" spans="1:5" ht="20.25">
      <c r="A40" t="s">
        <v>9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&lt;IPA_transcription&gt;ˈleːʁ&lt;/IPA_transcription&gt;</v>
      </c>
      <c r="D40" t="str">
        <f>CONCATENATE("&lt;gloss&gt;",'Word List'!C40,"&lt;/gloss&gt;")</f>
        <v>&lt;gloss&gt;apprenticeship&lt;/gloss&gt;</v>
      </c>
      <c r="E40" t="s">
        <v>8</v>
      </c>
    </row>
    <row r="41" spans="1:5" ht="20.25">
      <c r="A41" t="s">
        <v>9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&lt;IPA_transcription&gt;ˈɹækə&lt;/IPA_transcription&gt;</v>
      </c>
      <c r="D41" t="str">
        <f>CONCATENATE("&lt;gloss&gt;",'Word List'!C41,"&lt;/gloss&gt;")</f>
        <v>&lt;gloss&gt;rain&lt;/gloss&gt;</v>
      </c>
      <c r="E41" t="s">
        <v>8</v>
      </c>
    </row>
    <row r="42" spans="1:5" ht="20.25">
      <c r="A42" t="s">
        <v>9</v>
      </c>
      <c r="B42" t="str">
        <f>CONCATENATE("&lt;entry&gt;",'Word List'!A42,"&lt;/entry&gt;")</f>
        <v>&lt;entry&gt;40&lt;/entry&gt;</v>
      </c>
      <c r="C42" t="str">
        <f>CONCATENATE("&lt;IPA_transcription&gt;",'Word List'!B42,"&lt;/IPA_transcription&gt;")</f>
        <v>&lt;IPA_transcription&gt;ˈjuflə&lt;/IPA_transcription&gt;</v>
      </c>
      <c r="D42" t="str">
        <f>CONCATENATE("&lt;gloss&gt;",'Word List'!C42,"&lt;/gloss&gt;")</f>
        <v>&lt;gloss&gt;work extra hard&lt;/gloss&gt;</v>
      </c>
      <c r="E42" t="s">
        <v>8</v>
      </c>
    </row>
    <row r="43" spans="1:5" ht="20.25">
      <c r="A43" t="s">
        <v>9</v>
      </c>
      <c r="B43" t="str">
        <f>CONCATENATE("&lt;entry&gt;",'Word List'!A43,"&lt;/entry&gt;")</f>
        <v>&lt;entry&gt;41&lt;/entry&gt;</v>
      </c>
      <c r="C43" t="str">
        <f>CONCATENATE("&lt;IPA_transcription&gt;",'Word List'!B43,"&lt;/IPA_transcription&gt;")</f>
        <v>&lt;IPA_transcription&gt;ˈhykl̩&lt;/IPA_transcription&gt;</v>
      </c>
      <c r="D43" t="str">
        <f>CONCATENATE("&lt;gloss&gt;",'Word List'!C43,"&lt;/gloss&gt;")</f>
        <v>&lt;gloss&gt;hill&lt;/gloss&gt;</v>
      </c>
      <c r="E43" t="s">
        <v>8</v>
      </c>
    </row>
    <row r="44" spans="1:5" ht="20.25">
      <c r="A44" t="s">
        <v>9</v>
      </c>
      <c r="B44" t="str">
        <f>CONCATENATE("&lt;entry&gt;",'Word List'!A44,"&lt;/entry&gt;")</f>
        <v>&lt;entry&gt;42&lt;/entry&gt;</v>
      </c>
      <c r="C44" t="str">
        <f>CONCATENATE("&lt;IPA_transcription&gt;",'Word List'!B44,"&lt;/IPA_transcription&gt;")</f>
        <v>&lt;IPA_transcription&gt;ˈp͡fiːfə&lt;/IPA_transcription&gt;</v>
      </c>
      <c r="D44" t="str">
        <f>CONCATENATE("&lt;gloss&gt;",'Word List'!C44,"&lt;/gloss&gt;")</f>
        <v>&lt;gloss&gt;whistle&lt;/gloss&gt;</v>
      </c>
      <c r="E44" t="s">
        <v>8</v>
      </c>
    </row>
    <row r="45" spans="1:5" ht="20.25">
      <c r="A45" t="s">
        <v>9</v>
      </c>
      <c r="B45" t="str">
        <f>CONCATENATE("&lt;entry&gt;",'Word List'!A45,"&lt;/entry&gt;")</f>
        <v>&lt;entry&gt;43&lt;/entry&gt;</v>
      </c>
      <c r="C45" t="str">
        <f>CONCATENATE("&lt;IPA_transcription&gt;",'Word List'!B45,"&lt;/IPA_transcription&gt;")</f>
        <v>&lt;IPA_transcription&gt;ˈt͡soː&lt;/IPA_transcription&gt;</v>
      </c>
      <c r="D45" t="str">
        <f>CONCATENATE("&lt;gloss&gt;",'Word List'!C45,"&lt;/gloss&gt;")</f>
        <v>&lt;gloss&gt;zoo&lt;/gloss&gt;</v>
      </c>
      <c r="E45" t="s">
        <v>8</v>
      </c>
    </row>
    <row r="46" spans="1:5" ht="20.25">
      <c r="A46" t="s">
        <v>9</v>
      </c>
      <c r="B46" t="str">
        <f>CONCATENATE("&lt;entry&gt;",'Word List'!A46,"&lt;/entry&gt;")</f>
        <v>&lt;entry&gt;44&lt;/entry&gt;</v>
      </c>
      <c r="C46" t="str">
        <f>CONCATENATE("&lt;IPA_transcription&gt;",'Word List'!B46,"&lt;/IPA_transcription&gt;")</f>
        <v>&lt;IPA_transcription&gt;ˈk͡siː&lt;/IPA_transcription&gt;</v>
      </c>
      <c r="D46" t="str">
        <f>CONCATENATE("&lt;gloss&gt;",'Word List'!C46,"&lt;/gloss&gt;")</f>
        <v>&lt;gloss&gt;been&lt;/gloss&gt;</v>
      </c>
      <c r="E46" t="s">
        <v>8</v>
      </c>
    </row>
    <row r="47" spans="1:5" ht="20.25">
      <c r="A47" t="s">
        <v>9</v>
      </c>
      <c r="B47" t="str">
        <f>CONCATENATE("&lt;entry&gt;",'Word List'!A47,"&lt;/entry&gt;")</f>
        <v>&lt;entry&gt;45&lt;/entry&gt;</v>
      </c>
      <c r="C47" t="str">
        <f>CONCATENATE("&lt;IPA_transcription&gt;",'Word List'!B47,"&lt;/IPA_transcription&gt;")</f>
        <v>&lt;IPA_transcription&gt;ˈk͡xa͡ɪ&lt;/IPA_transcription&gt;</v>
      </c>
      <c r="D47" t="str">
        <f>CONCATENATE("&lt;gloss&gt;",'Word List'!C47,"&lt;/gloss&gt;")</f>
        <v>&lt;gloss&gt;none&lt;/gloss&gt;</v>
      </c>
      <c r="E47" t="s">
        <v>8</v>
      </c>
    </row>
    <row r="48" spans="1:5" ht="20.25">
      <c r="A48" t="s">
        <v>9</v>
      </c>
      <c r="B48" t="str">
        <f>CONCATENATE("&lt;entry&gt;",'Word List'!A48,"&lt;/entry&gt;")</f>
        <v>&lt;entry&gt;46&lt;/entry&gt;</v>
      </c>
      <c r="C48" t="str">
        <f>CONCATENATE("&lt;IPA_transcription&gt;",'Word List'!B48,"&lt;/IPA_transcription&gt;")</f>
        <v>&lt;IPA_transcription&gt;ˈt͡sʃpɑːt&lt;/IPA_transcription&gt;</v>
      </c>
      <c r="D48" t="str">
        <f>CONCATENATE("&lt;gloss&gt;",'Word List'!C48,"&lt;/gloss&gt;")</f>
        <v>&lt;gloss&gt;too late&lt;/gloss&gt;</v>
      </c>
      <c r="E48" t="s">
        <v>8</v>
      </c>
    </row>
    <row r="49" spans="1:5" ht="20.25">
      <c r="A49" t="s">
        <v>9</v>
      </c>
      <c r="B49" t="str">
        <f>CONCATENATE("&lt;entry&gt;",'Word List'!A49,"&lt;/entry&gt;")</f>
        <v>&lt;entry&gt;47&lt;/entry&gt;</v>
      </c>
      <c r="C49" t="str">
        <f>CONCATENATE("&lt;IPA_transcription&gt;",'Word List'!B49,"&lt;/IPA_transcription&gt;")</f>
        <v>&lt;IPA_transcription&gt;ˈx͡ʁɑŋk͡x&lt;/IPA_transcription&gt;</v>
      </c>
      <c r="D49" t="str">
        <f>CONCATENATE("&lt;gloss&gt;",'Word List'!C49,"&lt;/gloss&gt;")</f>
        <v>&lt;gloss&gt;sick&lt;/gloss&gt;</v>
      </c>
      <c r="E49" t="s">
        <v>8</v>
      </c>
    </row>
    <row r="50" spans="1:5" ht="20.25">
      <c r="A50" t="s">
        <v>9</v>
      </c>
      <c r="B50" t="str">
        <f>CONCATENATE("&lt;entry&gt;",'Word List'!A50,"&lt;/entry&gt;")</f>
        <v>&lt;entry&gt;48&lt;/entry&gt;</v>
      </c>
      <c r="C50" t="str">
        <f>CONCATENATE("&lt;IPA_transcription&gt;",'Word List'!B50,"&lt;/IPA_transcription&gt;")</f>
        <v>&lt;IPA_transcription&gt;ˈœpəˈdiə&lt;/IPA_transcription&gt;</v>
      </c>
      <c r="D50" t="str">
        <f>CONCATENATE("&lt;gloss&gt;",'Word List'!C50,"&lt;/gloss&gt;")</f>
        <v>&lt;gloss&gt;quite a few times&lt;/gloss&gt;</v>
      </c>
      <c r="E50" t="s">
        <v>8</v>
      </c>
    </row>
    <row r="51" spans="1:5" ht="20.25">
      <c r="A51" t="s">
        <v>9</v>
      </c>
      <c r="B51" t="str">
        <f>CONCATENATE("&lt;entry&gt;",'Word List'!A51,"&lt;/entry&gt;")</f>
        <v>&lt;entry&gt;49&lt;/entry&gt;</v>
      </c>
      <c r="C51" t="str">
        <f>CONCATENATE("&lt;IPA_transcription&gt;",'Word List'!B51,"&lt;/IPA_transcription&gt;")</f>
        <v>&lt;IPA_transcription&gt;ɡɪˈbyde&lt;/IPA_transcription&gt;</v>
      </c>
      <c r="D51" t="str">
        <f>CONCATENATE("&lt;gloss&gt;",'Word List'!C51,"&lt;/gloss&gt;")</f>
        <v>&lt;gloss&gt;building&lt;/gloss&gt;</v>
      </c>
      <c r="E51" t="s">
        <v>8</v>
      </c>
    </row>
    <row r="52" spans="1:5" ht="20.25">
      <c r="A52" t="s">
        <v>9</v>
      </c>
      <c r="B52" t="str">
        <f>CONCATENATE("&lt;entry&gt;",'Word List'!A52,"&lt;/entry&gt;")</f>
        <v>&lt;entry&gt;50&lt;/entry&gt;</v>
      </c>
      <c r="C52" t="str">
        <f>CONCATENATE("&lt;IPA_transcription&gt;",'Word List'!B52,"&lt;/IPA_transcription&gt;")</f>
        <v>&lt;IPA_transcription&gt;ˈʃpœtɹ̩&lt;/IPA_transcription&gt;</v>
      </c>
      <c r="D52" t="str">
        <f>CONCATENATE("&lt;gloss&gt;",'Word List'!C52,"&lt;/gloss&gt;")</f>
        <v>&lt;gloss&gt;later&lt;/gloss&gt;</v>
      </c>
      <c r="E52" t="s">
        <v>8</v>
      </c>
    </row>
    <row r="53" spans="1:5" ht="20.25">
      <c r="A53" t="s">
        <v>9</v>
      </c>
      <c r="B53" t="str">
        <f>CONCATENATE("&lt;entry&gt;",'Word List'!A53,"&lt;/entry&gt;")</f>
        <v>&lt;entry&gt;51&lt;/entry&gt;</v>
      </c>
      <c r="C53" t="str">
        <f>CONCATENATE("&lt;IPA_transcription&gt;",'Word List'!B53,"&lt;/IPA_transcription&gt;")</f>
        <v>&lt;IPA_transcription&gt;ɡɪˈbyde&lt;/IPA_transcription&gt;</v>
      </c>
      <c r="D53" t="str">
        <f>CONCATENATE("&lt;gloss&gt;",'Word List'!C53,"&lt;/gloss&gt;")</f>
        <v>&lt;gloss&gt;building&lt;/gloss&gt;</v>
      </c>
      <c r="E53" t="s">
        <v>8</v>
      </c>
    </row>
    <row r="54" spans="1:5" ht="20.25">
      <c r="A54" t="s">
        <v>9</v>
      </c>
      <c r="B54" t="str">
        <f>CONCATENATE("&lt;entry&gt;",'Word List'!A54,"&lt;/entry&gt;")</f>
        <v>&lt;entry&gt;52&lt;/entry&gt;</v>
      </c>
      <c r="C54" t="str">
        <f>CONCATENATE("&lt;IPA_transcription&gt;",'Word List'!B54,"&lt;/IPA_transcription&gt;")</f>
        <v>&lt;IPA_transcription&gt;bəˈkxɑnt&lt;/IPA_transcription&gt;</v>
      </c>
      <c r="D54" t="str">
        <f>CONCATENATE("&lt;gloss&gt;",'Word List'!C54,"&lt;/gloss&gt;")</f>
        <v>&lt;gloss&gt;known&lt;/gloss&gt;</v>
      </c>
      <c r="E54" t="s">
        <v>8</v>
      </c>
    </row>
    <row r="55" spans="1:5" ht="20.25">
      <c r="A55" t="s">
        <v>9</v>
      </c>
      <c r="B55" t="str">
        <f>CONCATENATE("&lt;entry&gt;",'Word List'!A55,"&lt;/entry&gt;")</f>
        <v>&lt;entry&gt;53&lt;/entry&gt;</v>
      </c>
      <c r="C55" t="str">
        <f>CONCATENATE("&lt;IPA_transcription&gt;",'Word List'!B55,"&lt;/IPA_transcription&gt;")</f>
        <v>&lt;IPA_transcription&gt;ˈvaɡə&lt;/IPA_transcription&gt;</v>
      </c>
      <c r="D55" t="str">
        <f>CONCATENATE("&lt;gloss&gt;",'Word List'!C55,"&lt;/gloss&gt;")</f>
        <v>&lt;gloss&gt;because&lt;/gloss&gt;</v>
      </c>
      <c r="E55" t="s">
        <v>8</v>
      </c>
    </row>
    <row r="56" spans="1:5" ht="20.25">
      <c r="A56" t="s">
        <v>9</v>
      </c>
      <c r="B56" t="str">
        <f>CONCATENATE("&lt;entry&gt;",'Word List'!A56,"&lt;/entry&gt;")</f>
        <v>&lt;entry&gt;54&lt;/entry&gt;</v>
      </c>
      <c r="C56" t="str">
        <f>CONCATENATE("&lt;IPA_transcription&gt;",'Word List'!B56,"&lt;/IPA_transcription&gt;")</f>
        <v>&lt;IPA_transcription&gt;bɪˈɡʁiflɪx&lt;/IPA_transcription&gt;</v>
      </c>
      <c r="D56" t="str">
        <f>CONCATENATE("&lt;gloss&gt;",'Word List'!C56,"&lt;/gloss&gt;")</f>
        <v>&lt;gloss&gt;clear&lt;/gloss&gt;</v>
      </c>
      <c r="E56" t="s">
        <v>8</v>
      </c>
    </row>
    <row r="57" spans="1:5" ht="20.25">
      <c r="A57" t="s">
        <v>9</v>
      </c>
      <c r="B57" t="str">
        <f>CONCATENATE("&lt;entry&gt;",'Word List'!A57,"&lt;/entry&gt;")</f>
        <v>&lt;entry&gt;55&lt;/entry&gt;</v>
      </c>
      <c r="C57" t="str">
        <f>CONCATENATE("&lt;IPA_transcription&gt;",'Word List'!B57,"&lt;/IPA_transcription&gt;")</f>
        <v>&lt;IPA_transcription&gt;ˈvɑxsə&lt;/IPA_transcription&gt;</v>
      </c>
      <c r="D57" t="str">
        <f>CONCATENATE("&lt;gloss&gt;",'Word List'!C57,"&lt;/gloss&gt;")</f>
        <v>&lt;gloss&gt;grown&lt;/gloss&gt;</v>
      </c>
      <c r="E57" t="s">
        <v>8</v>
      </c>
    </row>
    <row r="58" spans="1:5" ht="20.25">
      <c r="A58" t="s">
        <v>9</v>
      </c>
      <c r="B58" t="str">
        <f>CONCATENATE("&lt;entry&gt;",'Word List'!A58,"&lt;/entry&gt;")</f>
        <v>&lt;entry&gt;56&lt;/entry&gt;</v>
      </c>
      <c r="C58" t="str">
        <f>CONCATENATE("&lt;IPA_transcription&gt;",'Word List'!B58,"&lt;/IPA_transcription&gt;")</f>
        <v>&lt;IPA_transcription&gt;ˈtɑʃə&lt;/IPA_transcription&gt;</v>
      </c>
      <c r="D58" t="str">
        <f>CONCATENATE("&lt;gloss&gt;",'Word List'!C58,"&lt;/gloss&gt;")</f>
        <v>&lt;gloss&gt;purse&lt;/gloss&gt;</v>
      </c>
      <c r="E58" t="s">
        <v>8</v>
      </c>
    </row>
    <row r="59" spans="1:5" ht="20.25">
      <c r="A59" t="s">
        <v>9</v>
      </c>
      <c r="B59" t="str">
        <f>CONCATENATE("&lt;entry&gt;",'Word List'!A59,"&lt;/entry&gt;")</f>
        <v>&lt;entry&gt;57&lt;/entry&gt;</v>
      </c>
      <c r="C59" t="str">
        <f>CONCATENATE("&lt;IPA_transcription&gt;",'Word List'!B59,"&lt;/IPA_transcription&gt;")</f>
        <v>&lt;IPA_transcription&gt;ˈvɑxsə&lt;/IPA_transcription&gt;</v>
      </c>
      <c r="D59" t="str">
        <f>CONCATENATE("&lt;gloss&gt;",'Word List'!C59,"&lt;/gloss&gt;")</f>
        <v>&lt;gloss&gt;grown&lt;/gloss&gt;</v>
      </c>
      <c r="E59" t="s">
        <v>8</v>
      </c>
    </row>
    <row r="60" spans="1:5" ht="20.25">
      <c r="A60" t="s">
        <v>9</v>
      </c>
      <c r="B60" t="str">
        <f>CONCATENATE("&lt;entry&gt;",'Word List'!A60,"&lt;/entry&gt;")</f>
        <v>&lt;entry&gt;58&lt;/entry&gt;</v>
      </c>
      <c r="C60" t="str">
        <f>CONCATENATE("&lt;IPA_transcription&gt;",'Word List'!B60,"&lt;/IPA_transcription&gt;")</f>
        <v>&lt;IPA_transcription&gt;ˈʃmeːʁt͡sə&lt;/IPA_transcription&gt;</v>
      </c>
      <c r="D60" t="str">
        <f>CONCATENATE("&lt;gloss&gt;",'Word List'!C60,"&lt;/gloss&gt;")</f>
        <v>&lt;gloss&gt;pain&lt;/gloss&gt;</v>
      </c>
      <c r="E60" t="s">
        <v>8</v>
      </c>
    </row>
    <row r="61" spans="1:5" ht="20.25">
      <c r="A61" t="s">
        <v>9</v>
      </c>
      <c r="B61" t="str">
        <f>CONCATENATE("&lt;entry&gt;",'Word List'!A61,"&lt;/entry&gt;")</f>
        <v>&lt;entry&gt;59&lt;/entry&gt;</v>
      </c>
      <c r="C61" t="str">
        <f>CONCATENATE("&lt;IPA_transcription&gt;",'Word List'!B61,"&lt;/IPA_transcription&gt;")</f>
        <v>&lt;IPA_transcription&gt;bɪˈniːdə&lt;/IPA_transcription&gt;</v>
      </c>
      <c r="D61" t="str">
        <f>CONCATENATE("&lt;gloss&gt;",'Word List'!C61,"&lt;/gloss&gt;")</f>
        <v>&lt;gloss&gt;jealous&lt;/gloss&gt;</v>
      </c>
      <c r="E61" t="s">
        <v>8</v>
      </c>
    </row>
    <row r="62" spans="1:5" ht="20.25">
      <c r="A62" t="s">
        <v>9</v>
      </c>
      <c r="B62" t="str">
        <f>CONCATENATE("&lt;entry&gt;",'Word List'!A62,"&lt;/entry&gt;")</f>
        <v>&lt;entry&gt;60&lt;/entry&gt;</v>
      </c>
      <c r="C62" t="str">
        <f>CONCATENATE("&lt;IPA_transcription&gt;",'Word List'!B62,"&lt;/IPA_transcription&gt;")</f>
        <v>&lt;IPA_transcription&gt;ˈɡɑŋʔə&lt;/IPA_transcription&gt;</v>
      </c>
      <c r="D62" t="str">
        <f>CONCATENATE("&lt;gloss&gt;",'Word List'!C62,"&lt;/gloss&gt;")</f>
        <v>&lt;gloss&gt;gone&lt;/gloss&gt;</v>
      </c>
      <c r="E62" t="s">
        <v>8</v>
      </c>
    </row>
    <row r="63" spans="1:5" ht="20.25">
      <c r="A63" t="s">
        <v>9</v>
      </c>
      <c r="B63" t="str">
        <f>CONCATENATE("&lt;entry&gt;",'Word List'!A63,"&lt;/entry&gt;")</f>
        <v>&lt;entry&gt;61&lt;/entry&gt;</v>
      </c>
      <c r="C63" t="str">
        <f>CONCATENATE("&lt;IPA_transcription&gt;",'Word List'!B63,"&lt;/IPA_transcription&gt;")</f>
        <v>&lt;IPA_transcription&gt;ˈfɪŋəɹli&lt;/IPA_transcription&gt;</v>
      </c>
      <c r="D63" t="str">
        <f>CONCATENATE("&lt;gloss&gt;",'Word List'!C63,"&lt;/gloss&gt;")</f>
        <v>&lt;gloss&gt;pinky finger&lt;/gloss&gt;</v>
      </c>
      <c r="E63" t="s">
        <v>8</v>
      </c>
    </row>
    <row r="64" spans="1:5" ht="20.25">
      <c r="A64" t="s">
        <v>9</v>
      </c>
      <c r="B64" t="str">
        <f>CONCATENATE("&lt;entry&gt;",'Word List'!A64,"&lt;/entry&gt;")</f>
        <v>&lt;entry&gt;62&lt;/entry&gt;</v>
      </c>
      <c r="C64" t="str">
        <f>CONCATENATE("&lt;IPA_transcription&gt;",'Word List'!B64,"&lt;/IPA_transcription&gt;")</f>
        <v>&lt;IPA_transcription&gt;ˈʃmeːʁt͡sə&lt;/IPA_transcription&gt;</v>
      </c>
      <c r="D64" t="str">
        <f>CONCATENATE("&lt;gloss&gt;",'Word List'!C64,"&lt;/gloss&gt;")</f>
        <v>&lt;gloss&gt;pain&lt;/gloss&gt;</v>
      </c>
      <c r="E64" t="s">
        <v>8</v>
      </c>
    </row>
    <row r="65" spans="1:5" ht="20.25">
      <c r="A65" t="s">
        <v>9</v>
      </c>
      <c r="B65" t="str">
        <f>CONCATENATE("&lt;entry&gt;",'Word List'!A65,"&lt;/entry&gt;")</f>
        <v>&lt;entry&gt;63&lt;/entry&gt;</v>
      </c>
      <c r="C65" t="str">
        <f>CONCATENATE("&lt;IPA_transcription&gt;",'Word List'!B65,"&lt;/IPA_transcription&gt;")</f>
        <v>&lt;IPA_transcription&gt;ˈdyʁə&lt;/IPA_transcription&gt;</v>
      </c>
      <c r="D65" t="str">
        <f>CONCATENATE("&lt;gloss&gt;",'Word List'!C65,"&lt;/gloss&gt;")</f>
        <v>&lt;gloss&gt;door&lt;/gloss&gt;</v>
      </c>
      <c r="E65" t="s">
        <v>8</v>
      </c>
    </row>
    <row r="66" spans="1:5" ht="20.25">
      <c r="A66" t="s">
        <v>9</v>
      </c>
      <c r="B66" t="str">
        <f>CONCATENATE("&lt;entry&gt;",'Word List'!A66,"&lt;/entry&gt;")</f>
        <v>&lt;entry&gt;64&lt;/entry&gt;</v>
      </c>
      <c r="C66" t="str">
        <f>CONCATENATE("&lt;IPA_transcription&gt;",'Word List'!B66,"&lt;/IPA_transcription&gt;")</f>
        <v>&lt;IPA_transcription&gt;ˈɑpʔˈxløp͡fə&lt;/IPA_transcription&gt;</v>
      </c>
      <c r="D66" t="str">
        <f>CONCATENATE("&lt;gloss&gt;",'Word List'!C66,"&lt;/gloss&gt;")</f>
        <v>&lt;gloss&gt;to borrow money&lt;/gloss&gt;</v>
      </c>
      <c r="E66" t="s">
        <v>8</v>
      </c>
    </row>
    <row r="67" spans="1:5" ht="20.25">
      <c r="A67" t="s">
        <v>9</v>
      </c>
      <c r="B67" t="str">
        <f>CONCATENATE("&lt;entry&gt;",'Word List'!A67,"&lt;/entry&gt;")</f>
        <v>&lt;entry&gt;65&lt;/entry&gt;</v>
      </c>
      <c r="C67" t="str">
        <f>CONCATENATE("&lt;IPA_transcription&gt;",'Word List'!B67,"&lt;/IPA_transcription&gt;")</f>
        <v>&lt;IPA_transcription&gt;ˈɡy͡ətəʔˈt͡suːɡ&lt;/IPA_transcription&gt;</v>
      </c>
      <c r="D67" t="str">
        <f>CONCATENATE("&lt;gloss&gt;",'Word List'!C67,"&lt;/gloss&gt;")</f>
        <v>&lt;gloss&gt;freighter train&lt;/gloss&gt;</v>
      </c>
      <c r="E67" t="s">
        <v>8</v>
      </c>
    </row>
    <row r="68" spans="1:5" ht="20.25">
      <c r="A68" t="s">
        <v>9</v>
      </c>
      <c r="B68" t="str">
        <f>CONCATENATE("&lt;entry&gt;",'Word List'!A68,"&lt;/entry&gt;")</f>
        <v>&lt;entry&gt;66&lt;/entry&gt;</v>
      </c>
      <c r="C68" t="str">
        <f>CONCATENATE("&lt;IPA_transcription&gt;",'Word List'!B68,"&lt;/IPA_transcription&gt;")</f>
        <v>&lt;IPA_transcription&gt;ˈʃmøk͡xə&lt;/IPA_transcription&gt;</v>
      </c>
      <c r="D68" t="str">
        <f>CONCATENATE("&lt;gloss&gt;",'Word List'!C68,"&lt;/gloss&gt;")</f>
        <v>&lt;gloss&gt;to smell something&lt;/gloss&gt;</v>
      </c>
      <c r="E68" t="s">
        <v>8</v>
      </c>
    </row>
    <row r="69" ht="20.25">
      <c r="A69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2006-10-06T02:35:21Z</dcterms:modified>
  <cp:category/>
  <cp:version/>
  <cp:contentType/>
  <cp:contentStatus/>
</cp:coreProperties>
</file>