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<sst xmlns="http://schemas.openxmlformats.org/spreadsheetml/2006/main" count="288" uniqueCount="125">
  <si>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</si>
  <si>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</si>
  <si>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</si>
  <si>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</si>
  <si>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</si>
  <si>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</si>
  <si>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</si>
  <si>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</si>
  <si>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</si>
  <si>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</si>
  <si>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I'm going to the store now.</t>
  </si>
  <si>
    <t>He couldn't have been there.</t>
  </si>
  <si>
    <t>I got a flat tire.</t>
  </si>
  <si>
    <t>I'm going to the store now, and John's coming, too.</t>
  </si>
  <si>
    <t>He couldn't have been there, and you were out of town, anyway.</t>
  </si>
  <si>
    <t>I got a flat tire, and we were stuck there.</t>
  </si>
  <si>
    <t>When John gets here, I'm going to the store.</t>
  </si>
  <si>
    <t>Whatever he said, he couldn't have been there.</t>
  </si>
  <si>
    <t>Even with new tires on, I got a flat tire.</t>
  </si>
  <si>
    <t>I'm going to the store when John gets here.</t>
  </si>
  <si>
    <t>I got a flat tire even with new ones on.</t>
  </si>
  <si>
    <t>He couldn't have been there, no matter what he said.</t>
  </si>
  <si>
    <t>When are you going?</t>
  </si>
  <si>
    <t>What are you doing?</t>
  </si>
  <si>
    <t>What have you got in your hand?</t>
  </si>
  <si>
    <t>Go to your room!</t>
  </si>
  <si>
    <t>Get out of here!</t>
  </si>
  <si>
    <t>Get out of there!</t>
  </si>
  <si>
    <t>Is John going to be here?</t>
  </si>
  <si>
    <t>Has she gone already?</t>
  </si>
  <si>
    <t>Did you lose your key?</t>
  </si>
  <si>
    <t>Isn't John going to be here?</t>
  </si>
  <si>
    <t>Hasn't she gone already?</t>
  </si>
  <si>
    <t>Didn't you lose your key?</t>
  </si>
  <si>
    <t>What are you going to do, and when are you going to do it?</t>
  </si>
  <si>
    <t>Is he going, or is he staying?</t>
  </si>
  <si>
    <t>Are you coming, or not?</t>
  </si>
  <si>
    <t>Since you're going, can I come, too?</t>
  </si>
  <si>
    <t>After he finally got here, didn't he say anything?</t>
  </si>
  <si>
    <t>When it's six o'clock, would you let me know?</t>
  </si>
  <si>
    <t>Can I come, too, since you're going?</t>
  </si>
  <si>
    <t>Didn't he say anything after he finally got here?</t>
  </si>
  <si>
    <t>Would you let me know when it's six o'clock?</t>
  </si>
  <si>
    <t>You're going to the store?</t>
  </si>
  <si>
    <t>He couldn't have been there?</t>
  </si>
  <si>
    <t>When am I going?</t>
  </si>
  <si>
    <t>He said, "I'm going."</t>
  </si>
  <si>
    <t>You said, "John went to the store."</t>
  </si>
  <si>
    <t>I said, "John's not here."</t>
  </si>
  <si>
    <t>He said, "Get out of here!"</t>
  </si>
  <si>
    <t>I told him, "Go to bed."</t>
  </si>
  <si>
    <t>He says, "Buzz off, fella!"</t>
  </si>
  <si>
    <t>He said, "What are you going to do?"</t>
  </si>
  <si>
    <t>She asked me, "Where's the door?"</t>
  </si>
  <si>
    <t>I asked him, "What's the big idea?"</t>
  </si>
  <si>
    <t>Sentence Type Illustrated</t>
  </si>
  <si>
    <t>simple declarative</t>
  </si>
  <si>
    <t>compound declarative: 2 independent clauses</t>
  </si>
  <si>
    <t>exclamatory</t>
  </si>
  <si>
    <t>simple interrogative introduced by question word</t>
  </si>
  <si>
    <t>simple interrogative, "yes or no" type</t>
  </si>
  <si>
    <t>negative question</t>
  </si>
  <si>
    <t>compound interrogative: 2 independent clauses</t>
  </si>
  <si>
    <t xml:space="preserve">compound declarative: 1 independent and 1 dependent clause (dependent first) </t>
  </si>
  <si>
    <t xml:space="preserve">compound declarative: 1 independent and 1 dependent clause (dependent last) </t>
  </si>
  <si>
    <t xml:space="preserve">compound interrogative: 1 independent and 1 dependent clause (dependent first) </t>
  </si>
  <si>
    <t xml:space="preserve">compound interrogative: 1 independent and 1 dependent clause (dependent last) </t>
  </si>
  <si>
    <t>simple interrogative expressing disbelief or surprise</t>
  </si>
  <si>
    <t>compound direct quotational: declarative quote</t>
  </si>
  <si>
    <t>compound direct quotational: exclamatory quote</t>
  </si>
  <si>
    <t>compound direct quotational: interrogative quote</t>
  </si>
  <si>
    <t xml:space="preserve">Pitch Illustrated </t>
  </si>
  <si>
    <t>high-low</t>
  </si>
  <si>
    <t>high-mid</t>
  </si>
  <si>
    <t>mid-low</t>
  </si>
  <si>
    <t>mid-high</t>
  </si>
  <si>
    <t>low-high</t>
  </si>
  <si>
    <t>low-mid</t>
  </si>
  <si>
    <t>²ajm goiŋ tə ðə ³stɔɹ ¹nau</t>
  </si>
  <si>
    <t>¹aj ³gʰa²tʰə flæt ³tʰaj¹ɹ</t>
  </si>
  <si>
    <t>²ajm ¹gowɨŋ tə ðə ²stɔɹ ¹nau n̩ ²dʒanz ¹kəmɨŋ tʰ²⁻¹u</t>
  </si>
  <si>
    <t>²hi ¹kɯdn̩t əv ²bɛn ¹ðɛɹ ʔæn ³ju ² wr̥ aut əv taun ³ɛ²niwe¹j</t>
  </si>
  <si>
    <t>¹aj ²ga¹t ə flæt ²tʰaj¹ɹ n̩ wi wɹ̩ ²stək ¹ðɛɹ</t>
  </si>
  <si>
    <t>¹hwɛn ³dʒan ¹gɛts ¹hiɹ ajm ²goiŋ ¹tə ðə ³stɔ¹ɹ</t>
  </si>
  <si>
    <t>¹hwət³ʔɛvɹ̩ ²hi ¹sɛd hi kɯdn̩tʰ æv ³bɨn ¹ðɛɹ</t>
  </si>
  <si>
    <t>²ivən wɨð ³nu ²tʰaj¹ɹz an aj ²gat ¹ə flæt ²tʰaj¹ɹ</t>
  </si>
  <si>
    <t>²hi ³kɯdn̩t əv bɨn ðɛɹ nou mædɹ̩ hwət¹i sɛd</t>
  </si>
  <si>
    <t>IPA (with tone marking to show pitch)</t>
  </si>
  <si>
    <t>²gɛt ʔ³aut²əv hi¹ɹ</t>
  </si>
  <si>
    <t>²gɛt ʔ³aut²əv ðɛ¹ɹ</t>
  </si>
  <si>
    <t>²hwɛn ɹ̩ ju ³go¹wɨŋ</t>
  </si>
  <si>
    <t>³hwət ³ɹ̩ ²ju ¹du²wɨŋ</t>
  </si>
  <si>
    <t>³hwət əv ju g²⁻¹at ɨn jɔɹ h¹⁻²ænd</t>
  </si>
  <si>
    <t>¹ɨz ²dʒan goiŋ tə bi hi³ɹ</t>
  </si>
  <si>
    <t>¹hæz ²ʃi gɔn ɔlɹɛ³di</t>
  </si>
  <si>
    <t>¹dɨd ²ju ³luz ²jəɹ kʰi</t>
  </si>
  <si>
    <t>²hæzn̩t ʃi ¹gɔn ɔl²ɹɛ³di</t>
  </si>
  <si>
    <t>²gou tʰu jɔɹ ³ɹu¹m</t>
  </si>
  <si>
    <t>¹ɨz i ²go³ɨŋ ɔɹ ²ɨz i ³ste¹iŋ</t>
  </si>
  <si>
    <t>²aɹ ju ³kəmɨŋ ²ɹ̩ ¹nat</t>
  </si>
  <si>
    <t>²sɨns ³jɔɹ ¹gowɨŋ ²kɨn aj kəm ³tʰu</t>
  </si>
  <si>
    <t>²æftɹ̩ i fajnli ³gat ¹hiɹ dɨdn̩ i sej ²ɛni³θɨŋ</t>
  </si>
  <si>
    <t>²hwɛn ɨts ³sɨks ə²klak ¹wɯd ʒɯ lɛt ²mi n²⁻³ou</t>
  </si>
  <si>
    <t>¹kən ²aj kəm tu ¹sɨns ²jɯɹ go³wɨŋ</t>
  </si>
  <si>
    <t>²dɨdn̩tʰ i ¹sej ɛ²niθɨŋ æftɹ̩ i fajnli gat hi³ɹ</t>
  </si>
  <si>
    <t>²wɯ³ʒu lɛ mi ²nou wɛn ¹ɨts sɨks əkl²⁻³ak</t>
  </si>
  <si>
    <t>²jɔɹ goiŋ ¹tə ðə ³stɔɹ</t>
  </si>
  <si>
    <t>³hwɛn ɛm ¹aj go²wɨŋ</t>
  </si>
  <si>
    <t>²hi s²⁻¹ɛd ajm ³go¹wɨŋ</t>
  </si>
  <si>
    <t>²aj ³tʰould ɨm ²gou tə ¹bɛd</t>
  </si>
  <si>
    <t>²hi sɛd hwət ə ³jɯ ²gowɨŋ tʰɯ ¹du</t>
  </si>
  <si>
    <t>²aj gat ¹ə flæt ²tʰajɹ ivən wɨθ ³nu ¹wənz an</t>
  </si>
  <si>
    <t>³hwət ɹ̩ ²ju gowɨŋ tɯ¹du æn hw²⁻¹ɛn aɹ ju gowɨŋ tʰu ²du¹ɨt</t>
  </si>
  <si>
    <t>¹hi ³kɯdn̩tʰ ²hæv ³bɛn ²ðɛ¹ɹ</t>
  </si>
  <si>
    <t>¹dɨd ²ju ³luz ²jɯɹ kʰi</t>
  </si>
  <si>
    <t>³dɨdn̩t ju ²luz jɯɹ̩ kʰi</t>
  </si>
  <si>
    <t>¹hi kɯ²dn̩t əv ¹bɛn ð²⁻³ɛə˞</t>
  </si>
  <si>
    <t>¹ɨzn̩t ²dʒan gowɨŋ tə bi ³hiə˞</t>
  </si>
  <si>
    <t>¹aj ²æskt ³h⁻ɨ¹m ²hwəts ¹ðə ²bɨg ¹aj³di¹ə˞</t>
  </si>
  <si>
    <t>¹ajm ³gowɨŋ ²tu ðə stɔɹ hwɛn ²dʒan ¹gɛts hiə˞</t>
  </si>
  <si>
    <t>(²juʔ)³ju ¹sɛd ²dʒan wɛntʰə ðə ³stɔ¹ə˞</t>
  </si>
  <si>
    <t>²aj ¹sɛd ²dʒanz nat ³hi¹ə˞</t>
  </si>
  <si>
    <t>²hi ¹sɛd gɛd ³aud ²əv ¹hiəɹ</t>
  </si>
  <si>
    <t>²hi sɛz bəz ²ɔf ¹fɛlə</t>
  </si>
  <si>
    <t>²ʃi æskt ¹mi ³hwɛəz ²ðə dɔ¹ə˞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</si>
</sst>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28">
      <selection activeCell="D47" sqref="D47"/>
    </sheetView>
  </sheetViews>
  <sheetFormatPr defaultColWidth="8.796875" defaultRowHeight="15"/>
  <cols>
    <col min="1" max="1" width="3.69921875" style="3" customWidth="1"/>
    <col min="2" max="2" width="37.69921875" style="1" customWidth="1"/>
    <col min="3" max="3" width="14.59765625" style="1" customWidth="1"/>
    <col min="4" max="4" width="51.5" style="1" customWidth="1"/>
    <col min="5" max="5" width="21.8984375" style="1" customWidth="1"/>
    <col min="6" max="16384" width="9" style="1" customWidth="1"/>
  </cols>
  <sheetData>
    <row r="1" spans="2:3" ht="20.25">
      <c r="B1" s="1" t="s">
        <v>9</v>
      </c>
      <c r="C1" s="1" t="s">
        <v>0</v>
      </c>
    </row>
    <row r="2" spans="2:5" ht="20.25">
      <c r="B2" s="4" t="s">
        <v>55</v>
      </c>
      <c r="C2" s="2" t="s">
        <v>71</v>
      </c>
      <c r="D2" s="2" t="s">
        <v>87</v>
      </c>
      <c r="E2" s="4" t="s">
        <v>0</v>
      </c>
    </row>
    <row r="3" spans="1:5" ht="20.25">
      <c r="A3" s="3">
        <v>1</v>
      </c>
      <c r="B3" s="4" t="s">
        <v>56</v>
      </c>
      <c r="C3" s="2" t="s">
        <v>72</v>
      </c>
      <c r="D3" s="2" t="s">
        <v>78</v>
      </c>
      <c r="E3" t="s">
        <v>10</v>
      </c>
    </row>
    <row r="4" spans="1:5" ht="20.25">
      <c r="A4" s="3">
        <v>2</v>
      </c>
      <c r="B4" s="4" t="s">
        <v>56</v>
      </c>
      <c r="C4" s="2" t="s">
        <v>74</v>
      </c>
      <c r="D4" s="2" t="s">
        <v>113</v>
      </c>
      <c r="E4" t="s">
        <v>11</v>
      </c>
    </row>
    <row r="5" spans="1:5" ht="20.25">
      <c r="A5" s="3">
        <v>3</v>
      </c>
      <c r="B5" s="4" t="s">
        <v>56</v>
      </c>
      <c r="C5" s="2" t="s">
        <v>72</v>
      </c>
      <c r="D5" s="2" t="s">
        <v>79</v>
      </c>
      <c r="E5" t="s">
        <v>12</v>
      </c>
    </row>
    <row r="6" spans="1:5" ht="20.25">
      <c r="A6" s="3">
        <v>4</v>
      </c>
      <c r="B6" s="4" t="s">
        <v>57</v>
      </c>
      <c r="C6" s="2" t="s">
        <v>74</v>
      </c>
      <c r="D6" s="2" t="s">
        <v>80</v>
      </c>
      <c r="E6" t="s">
        <v>13</v>
      </c>
    </row>
    <row r="7" spans="1:5" ht="20.25">
      <c r="A7" s="3">
        <v>5</v>
      </c>
      <c r="B7" s="4" t="s">
        <v>57</v>
      </c>
      <c r="C7" s="2" t="s">
        <v>74</v>
      </c>
      <c r="D7" s="2" t="s">
        <v>81</v>
      </c>
      <c r="E7" t="s">
        <v>14</v>
      </c>
    </row>
    <row r="8" spans="1:5" ht="20.25">
      <c r="A8" s="3">
        <v>6</v>
      </c>
      <c r="B8" s="4" t="s">
        <v>57</v>
      </c>
      <c r="C8" s="2" t="s">
        <v>74</v>
      </c>
      <c r="D8" s="2" t="s">
        <v>82</v>
      </c>
      <c r="E8" t="s">
        <v>15</v>
      </c>
    </row>
    <row r="9" spans="1:5" ht="20.25">
      <c r="A9" s="3">
        <v>7</v>
      </c>
      <c r="B9" s="4" t="s">
        <v>63</v>
      </c>
      <c r="C9" s="2" t="s">
        <v>72</v>
      </c>
      <c r="D9" s="2" t="s">
        <v>83</v>
      </c>
      <c r="E9" t="s">
        <v>16</v>
      </c>
    </row>
    <row r="10" spans="1:5" ht="20.25">
      <c r="A10" s="3">
        <v>8</v>
      </c>
      <c r="B10" s="4" t="s">
        <v>63</v>
      </c>
      <c r="C10" s="2" t="s">
        <v>72</v>
      </c>
      <c r="D10" s="2" t="s">
        <v>84</v>
      </c>
      <c r="E10" t="s">
        <v>17</v>
      </c>
    </row>
    <row r="11" spans="1:5" ht="20.25">
      <c r="A11" s="3">
        <v>9</v>
      </c>
      <c r="B11" s="4" t="s">
        <v>63</v>
      </c>
      <c r="C11" s="2" t="s">
        <v>74</v>
      </c>
      <c r="D11" s="2" t="s">
        <v>85</v>
      </c>
      <c r="E11" t="s">
        <v>18</v>
      </c>
    </row>
    <row r="12" spans="1:5" ht="20.25">
      <c r="A12" s="3">
        <v>10</v>
      </c>
      <c r="B12" s="4" t="s">
        <v>64</v>
      </c>
      <c r="C12" s="2" t="s">
        <v>74</v>
      </c>
      <c r="D12" s="2" t="s">
        <v>119</v>
      </c>
      <c r="E12" t="s">
        <v>19</v>
      </c>
    </row>
    <row r="13" spans="1:5" ht="20.25">
      <c r="A13" s="3">
        <v>11</v>
      </c>
      <c r="B13" s="4" t="s">
        <v>64</v>
      </c>
      <c r="C13" s="2" t="s">
        <v>74</v>
      </c>
      <c r="D13" s="2" t="s">
        <v>86</v>
      </c>
      <c r="E13" t="s">
        <v>21</v>
      </c>
    </row>
    <row r="14" spans="1:5" ht="20.25">
      <c r="A14" s="3">
        <v>12</v>
      </c>
      <c r="B14" s="4" t="s">
        <v>64</v>
      </c>
      <c r="C14" s="2" t="s">
        <v>72</v>
      </c>
      <c r="D14" s="2" t="s">
        <v>111</v>
      </c>
      <c r="E14" t="s">
        <v>20</v>
      </c>
    </row>
    <row r="15" spans="1:5" ht="20.25">
      <c r="A15" s="3">
        <v>13</v>
      </c>
      <c r="B15" s="4" t="s">
        <v>58</v>
      </c>
      <c r="C15" s="2" t="s">
        <v>72</v>
      </c>
      <c r="D15" s="2" t="s">
        <v>97</v>
      </c>
      <c r="E15" t="s">
        <v>25</v>
      </c>
    </row>
    <row r="16" spans="1:5" ht="20.25">
      <c r="A16" s="3">
        <v>14</v>
      </c>
      <c r="B16" s="4" t="s">
        <v>58</v>
      </c>
      <c r="C16" s="2" t="s">
        <v>74</v>
      </c>
      <c r="D16" s="2" t="s">
        <v>88</v>
      </c>
      <c r="E16" t="s">
        <v>26</v>
      </c>
    </row>
    <row r="17" spans="1:5" ht="20.25">
      <c r="A17" s="3">
        <v>15</v>
      </c>
      <c r="B17" s="4" t="s">
        <v>58</v>
      </c>
      <c r="C17" s="2" t="s">
        <v>74</v>
      </c>
      <c r="D17" s="2" t="s">
        <v>89</v>
      </c>
      <c r="E17" t="s">
        <v>27</v>
      </c>
    </row>
    <row r="18" spans="1:5" ht="20.25">
      <c r="A18" s="3">
        <v>16</v>
      </c>
      <c r="B18" s="4" t="s">
        <v>59</v>
      </c>
      <c r="C18" s="2" t="s">
        <v>72</v>
      </c>
      <c r="D18" s="2" t="s">
        <v>90</v>
      </c>
      <c r="E18" t="s">
        <v>22</v>
      </c>
    </row>
    <row r="19" spans="1:5" ht="20.25">
      <c r="A19" s="3">
        <v>17</v>
      </c>
      <c r="B19" s="4" t="s">
        <v>59</v>
      </c>
      <c r="C19" s="2" t="s">
        <v>77</v>
      </c>
      <c r="D19" s="2" t="s">
        <v>91</v>
      </c>
      <c r="E19" t="s">
        <v>23</v>
      </c>
    </row>
    <row r="20" spans="1:5" ht="20.25">
      <c r="A20" s="3">
        <v>18</v>
      </c>
      <c r="B20" s="4" t="s">
        <v>59</v>
      </c>
      <c r="C20" s="2" t="s">
        <v>77</v>
      </c>
      <c r="D20" s="2" t="s">
        <v>92</v>
      </c>
      <c r="E20" t="s">
        <v>24</v>
      </c>
    </row>
    <row r="21" spans="1:5" ht="20.25">
      <c r="A21" s="3">
        <v>19</v>
      </c>
      <c r="B21" s="4" t="s">
        <v>60</v>
      </c>
      <c r="C21" s="2" t="s">
        <v>75</v>
      </c>
      <c r="D21" s="2" t="s">
        <v>93</v>
      </c>
      <c r="E21" t="s">
        <v>28</v>
      </c>
    </row>
    <row r="22" spans="1:5" ht="20.25">
      <c r="A22" s="3">
        <v>20</v>
      </c>
      <c r="B22" s="4" t="s">
        <v>60</v>
      </c>
      <c r="C22" s="2" t="s">
        <v>75</v>
      </c>
      <c r="D22" s="2" t="s">
        <v>94</v>
      </c>
      <c r="E22" s="4" t="s">
        <v>29</v>
      </c>
    </row>
    <row r="23" spans="1:5" ht="20.25">
      <c r="A23" s="3">
        <v>21</v>
      </c>
      <c r="B23" s="4" t="s">
        <v>60</v>
      </c>
      <c r="C23" s="2" t="s">
        <v>73</v>
      </c>
      <c r="D23" s="2" t="s">
        <v>95</v>
      </c>
      <c r="E23" s="4" t="s">
        <v>30</v>
      </c>
    </row>
    <row r="24" spans="1:5" ht="20.25">
      <c r="A24" s="3">
        <v>22</v>
      </c>
      <c r="B24" s="4" t="s">
        <v>61</v>
      </c>
      <c r="C24" s="2" t="s">
        <v>75</v>
      </c>
      <c r="D24" s="2" t="s">
        <v>117</v>
      </c>
      <c r="E24" s="4" t="s">
        <v>31</v>
      </c>
    </row>
    <row r="25" spans="1:5" ht="20.25">
      <c r="A25" s="3">
        <v>23</v>
      </c>
      <c r="B25" s="4" t="s">
        <v>61</v>
      </c>
      <c r="C25" s="2" t="s">
        <v>75</v>
      </c>
      <c r="D25" s="2" t="s">
        <v>96</v>
      </c>
      <c r="E25" s="4" t="s">
        <v>32</v>
      </c>
    </row>
    <row r="26" spans="1:5" ht="20.25">
      <c r="A26" s="3">
        <v>24</v>
      </c>
      <c r="B26" s="4" t="s">
        <v>60</v>
      </c>
      <c r="C26" s="2" t="s">
        <v>73</v>
      </c>
      <c r="D26" s="2" t="s">
        <v>114</v>
      </c>
      <c r="E26" s="4" t="s">
        <v>30</v>
      </c>
    </row>
    <row r="27" spans="1:5" ht="20.25">
      <c r="A27" s="3">
        <v>25</v>
      </c>
      <c r="B27" s="4" t="s">
        <v>61</v>
      </c>
      <c r="C27" s="2" t="s">
        <v>73</v>
      </c>
      <c r="D27" s="2" t="s">
        <v>115</v>
      </c>
      <c r="E27" s="4" t="s">
        <v>33</v>
      </c>
    </row>
    <row r="28" spans="1:5" ht="20.25">
      <c r="A28" s="3">
        <v>26</v>
      </c>
      <c r="B28" s="4" t="s">
        <v>62</v>
      </c>
      <c r="C28" s="2" t="s">
        <v>74</v>
      </c>
      <c r="D28" s="2" t="s">
        <v>112</v>
      </c>
      <c r="E28" s="4" t="s">
        <v>34</v>
      </c>
    </row>
    <row r="29" spans="1:5" ht="20.25">
      <c r="A29" s="3">
        <v>27</v>
      </c>
      <c r="B29" s="4" t="s">
        <v>62</v>
      </c>
      <c r="C29" s="2" t="s">
        <v>72</v>
      </c>
      <c r="D29" s="2" t="s">
        <v>98</v>
      </c>
      <c r="E29" s="4" t="s">
        <v>35</v>
      </c>
    </row>
    <row r="30" spans="1:5" ht="20.25">
      <c r="A30" s="3">
        <v>28</v>
      </c>
      <c r="B30" s="4" t="s">
        <v>62</v>
      </c>
      <c r="C30" s="2" t="s">
        <v>74</v>
      </c>
      <c r="D30" s="2" t="s">
        <v>99</v>
      </c>
      <c r="E30" s="4" t="s">
        <v>36</v>
      </c>
    </row>
    <row r="31" spans="1:5" ht="20.25">
      <c r="A31" s="3">
        <v>29</v>
      </c>
      <c r="B31" s="4" t="s">
        <v>65</v>
      </c>
      <c r="C31" s="2" t="s">
        <v>75</v>
      </c>
      <c r="D31" s="2" t="s">
        <v>100</v>
      </c>
      <c r="E31" s="4" t="s">
        <v>37</v>
      </c>
    </row>
    <row r="32" spans="1:5" ht="20.25">
      <c r="A32" s="3">
        <v>30</v>
      </c>
      <c r="B32" s="4" t="s">
        <v>65</v>
      </c>
      <c r="C32" s="2" t="s">
        <v>75</v>
      </c>
      <c r="D32" s="2" t="s">
        <v>101</v>
      </c>
      <c r="E32" s="4" t="s">
        <v>38</v>
      </c>
    </row>
    <row r="33" spans="1:5" ht="20.25">
      <c r="A33" s="3">
        <v>31</v>
      </c>
      <c r="B33" s="4" t="s">
        <v>65</v>
      </c>
      <c r="C33" s="2" t="s">
        <v>75</v>
      </c>
      <c r="D33" s="2" t="s">
        <v>102</v>
      </c>
      <c r="E33" s="4" t="s">
        <v>39</v>
      </c>
    </row>
    <row r="34" spans="1:5" ht="20.25">
      <c r="A34" s="3">
        <v>32</v>
      </c>
      <c r="B34" s="4" t="s">
        <v>66</v>
      </c>
      <c r="C34" s="2" t="s">
        <v>75</v>
      </c>
      <c r="D34" s="2" t="s">
        <v>103</v>
      </c>
      <c r="E34" s="4" t="s">
        <v>40</v>
      </c>
    </row>
    <row r="35" spans="1:5" ht="20.25">
      <c r="A35" s="3">
        <v>33</v>
      </c>
      <c r="B35" s="4" t="s">
        <v>66</v>
      </c>
      <c r="C35" s="2" t="s">
        <v>75</v>
      </c>
      <c r="D35" s="2" t="s">
        <v>104</v>
      </c>
      <c r="E35" s="4" t="s">
        <v>41</v>
      </c>
    </row>
    <row r="36" spans="1:5" ht="20.25">
      <c r="A36" s="3">
        <v>34</v>
      </c>
      <c r="B36" s="4" t="s">
        <v>66</v>
      </c>
      <c r="C36" s="2" t="s">
        <v>75</v>
      </c>
      <c r="D36" s="2" t="s">
        <v>105</v>
      </c>
      <c r="E36" s="4" t="s">
        <v>42</v>
      </c>
    </row>
    <row r="37" spans="1:5" ht="20.25">
      <c r="A37" s="3">
        <v>35</v>
      </c>
      <c r="B37" s="4" t="s">
        <v>67</v>
      </c>
      <c r="C37" s="2" t="s">
        <v>76</v>
      </c>
      <c r="D37" s="2" t="s">
        <v>106</v>
      </c>
      <c r="E37" s="4" t="s">
        <v>43</v>
      </c>
    </row>
    <row r="38" spans="1:5" ht="20.25">
      <c r="A38" s="3">
        <v>36</v>
      </c>
      <c r="B38" s="4" t="s">
        <v>67</v>
      </c>
      <c r="C38" s="2" t="s">
        <v>75</v>
      </c>
      <c r="D38" s="2" t="s">
        <v>116</v>
      </c>
      <c r="E38" s="4" t="s">
        <v>44</v>
      </c>
    </row>
    <row r="39" spans="1:5" ht="20.25">
      <c r="A39" s="3">
        <v>37</v>
      </c>
      <c r="B39" s="4" t="s">
        <v>67</v>
      </c>
      <c r="C39" s="2" t="s">
        <v>77</v>
      </c>
      <c r="D39" s="2" t="s">
        <v>107</v>
      </c>
      <c r="E39" s="4" t="s">
        <v>45</v>
      </c>
    </row>
    <row r="40" spans="1:5" ht="20.25">
      <c r="A40" s="3">
        <v>38</v>
      </c>
      <c r="B40" s="4" t="s">
        <v>68</v>
      </c>
      <c r="C40" s="2" t="s">
        <v>72</v>
      </c>
      <c r="D40" s="2" t="s">
        <v>108</v>
      </c>
      <c r="E40" s="4" t="s">
        <v>46</v>
      </c>
    </row>
    <row r="41" spans="1:5" ht="20.25">
      <c r="A41" s="3">
        <v>39</v>
      </c>
      <c r="B41" s="4" t="s">
        <v>68</v>
      </c>
      <c r="C41" s="2" t="s">
        <v>72</v>
      </c>
      <c r="D41" s="2" t="s">
        <v>120</v>
      </c>
      <c r="E41" s="4" t="s">
        <v>47</v>
      </c>
    </row>
    <row r="42" spans="1:5" ht="20.25">
      <c r="A42" s="3">
        <v>40</v>
      </c>
      <c r="B42" s="4" t="s">
        <v>68</v>
      </c>
      <c r="C42" s="2" t="s">
        <v>72</v>
      </c>
      <c r="D42" s="2" t="s">
        <v>121</v>
      </c>
      <c r="E42" s="4" t="s">
        <v>48</v>
      </c>
    </row>
    <row r="43" spans="1:5" ht="20.25">
      <c r="A43" s="3">
        <v>41</v>
      </c>
      <c r="B43" s="4" t="s">
        <v>69</v>
      </c>
      <c r="C43" s="2" t="s">
        <v>74</v>
      </c>
      <c r="D43" s="2" t="s">
        <v>122</v>
      </c>
      <c r="E43" s="4" t="s">
        <v>49</v>
      </c>
    </row>
    <row r="44" spans="1:5" ht="20.25">
      <c r="A44" s="3">
        <v>42</v>
      </c>
      <c r="B44" s="4" t="s">
        <v>69</v>
      </c>
      <c r="C44" s="2" t="s">
        <v>74</v>
      </c>
      <c r="D44" s="2" t="s">
        <v>109</v>
      </c>
      <c r="E44" s="4" t="s">
        <v>50</v>
      </c>
    </row>
    <row r="45" spans="1:5" ht="20.25">
      <c r="A45" s="3">
        <v>43</v>
      </c>
      <c r="B45" s="4" t="s">
        <v>69</v>
      </c>
      <c r="C45" s="2" t="s">
        <v>74</v>
      </c>
      <c r="D45" s="2" t="s">
        <v>123</v>
      </c>
      <c r="E45" s="4" t="s">
        <v>51</v>
      </c>
    </row>
    <row r="46" spans="1:5" ht="20.25">
      <c r="A46" s="3">
        <v>44</v>
      </c>
      <c r="B46" s="4" t="s">
        <v>70</v>
      </c>
      <c r="C46" s="2" t="s">
        <v>74</v>
      </c>
      <c r="D46" s="2" t="s">
        <v>110</v>
      </c>
      <c r="E46" s="4" t="s">
        <v>52</v>
      </c>
    </row>
    <row r="47" spans="1:5" ht="20.25">
      <c r="A47" s="3">
        <v>45</v>
      </c>
      <c r="B47" s="4" t="s">
        <v>70</v>
      </c>
      <c r="C47" s="2" t="s">
        <v>74</v>
      </c>
      <c r="D47" s="2" t="s">
        <v>124</v>
      </c>
      <c r="E47" s="4" t="s">
        <v>53</v>
      </c>
    </row>
    <row r="48" spans="1:5" ht="20.25">
      <c r="A48" s="3">
        <v>46</v>
      </c>
      <c r="B48" s="4" t="s">
        <v>70</v>
      </c>
      <c r="C48" s="2" t="s">
        <v>72</v>
      </c>
      <c r="D48" s="2" t="s">
        <v>118</v>
      </c>
      <c r="E48" s="4" t="s">
        <v>54</v>
      </c>
    </row>
    <row r="49" spans="2:5" ht="20.25">
      <c r="B49" s="4"/>
      <c r="C49" s="2"/>
      <c r="D49" s="2"/>
      <c r="E49" s="4"/>
    </row>
    <row r="50" spans="2:5" ht="20.25">
      <c r="B50" s="4"/>
      <c r="C50" s="2"/>
      <c r="D50" s="2"/>
      <c r="E50" s="4"/>
    </row>
    <row r="51" spans="2:5" ht="20.25">
      <c r="B51" s="4"/>
      <c r="C51" s="2"/>
      <c r="D51" s="2"/>
      <c r="E51" s="4"/>
    </row>
    <row r="52" spans="2:5" ht="20.25">
      <c r="B52" s="4"/>
      <c r="C52" s="2"/>
      <c r="D52" s="2"/>
      <c r="E52" s="4"/>
    </row>
    <row r="53" spans="2:5" ht="20.25">
      <c r="B53" s="4"/>
      <c r="C53" s="2"/>
      <c r="D53" s="2"/>
      <c r="E53" s="4"/>
    </row>
    <row r="54" spans="2:5" ht="20.25">
      <c r="B54" s="4"/>
      <c r="C54" s="2"/>
      <c r="D54" s="2"/>
      <c r="E54" s="4"/>
    </row>
    <row r="55" spans="2:5" ht="20.25">
      <c r="B55" s="4"/>
      <c r="C55" s="2"/>
      <c r="D55" s="2"/>
      <c r="E55" s="4"/>
    </row>
    <row r="56" spans="2:5" ht="20.25">
      <c r="B56" s="4"/>
      <c r="C56" s="2"/>
      <c r="D56" s="2"/>
      <c r="E56" s="4"/>
    </row>
    <row r="57" spans="2:5" ht="20.25">
      <c r="B57" s="4"/>
      <c r="C57" s="2"/>
      <c r="D57" s="2"/>
      <c r="E57" s="4"/>
    </row>
    <row r="58" spans="2:5" ht="20.25">
      <c r="B58" s="4"/>
      <c r="C58" s="2"/>
      <c r="D58" s="2"/>
      <c r="E58" s="4"/>
    </row>
    <row r="59" spans="2:5" ht="20.25">
      <c r="B59" s="4"/>
      <c r="C59" s="2"/>
      <c r="D59" s="2"/>
      <c r="E59" s="4"/>
    </row>
    <row r="60" spans="2:5" ht="20.25">
      <c r="B60" s="4"/>
      <c r="C60" s="2"/>
      <c r="D60" s="2"/>
      <c r="E60" s="4"/>
    </row>
    <row r="61" spans="2:5" ht="20.25">
      <c r="B61" s="4"/>
      <c r="C61" s="2"/>
      <c r="D61" s="2"/>
      <c r="E61" s="4"/>
    </row>
    <row r="62" spans="2:5" ht="20.25">
      <c r="B62" s="4"/>
      <c r="C62" s="2"/>
      <c r="D62" s="2"/>
      <c r="E62" s="4"/>
    </row>
    <row r="63" spans="2:5" ht="20.25">
      <c r="B63" s="4"/>
      <c r="C63" s="2"/>
      <c r="D63" s="2"/>
      <c r="E63" s="4"/>
    </row>
    <row r="64" spans="2:5" ht="20.25">
      <c r="B64" s="4"/>
      <c r="C64" s="2"/>
      <c r="D64" s="2"/>
      <c r="E64" s="4"/>
    </row>
    <row r="65" spans="2:5" ht="20.25">
      <c r="B65" s="4"/>
      <c r="C65" s="2"/>
      <c r="D65" s="2"/>
      <c r="E65" s="4"/>
    </row>
    <row r="66" spans="2:5" ht="20.25">
      <c r="B66" s="4"/>
      <c r="C66" s="2"/>
      <c r="D66" s="2"/>
      <c r="E66" s="4"/>
    </row>
    <row r="67" spans="2:5" ht="20.25">
      <c r="B67" s="4"/>
      <c r="C67" s="2"/>
      <c r="D67" s="2"/>
      <c r="E67" s="4"/>
    </row>
    <row r="68" spans="2:5" ht="20.25">
      <c r="B68" s="4"/>
      <c r="C68" s="2"/>
      <c r="D68" s="4"/>
      <c r="E68" s="4"/>
    </row>
    <row r="69" spans="2:5" ht="20.25">
      <c r="B69" s="4"/>
      <c r="C69" s="2"/>
      <c r="D69" s="2"/>
      <c r="E69" s="4"/>
    </row>
    <row r="70" spans="2:5" ht="20.25">
      <c r="B70" s="4"/>
      <c r="C70" s="2"/>
      <c r="D70" s="2"/>
      <c r="E70" s="4"/>
    </row>
    <row r="71" spans="2:5" ht="20.25">
      <c r="B71" s="4"/>
      <c r="C71" s="2"/>
      <c r="D71" s="2"/>
      <c r="E71" s="4"/>
    </row>
    <row r="72" spans="2:5" ht="20.25">
      <c r="B72" s="4"/>
      <c r="C72" s="2"/>
      <c r="D72" s="2"/>
      <c r="E72" s="4"/>
    </row>
    <row r="73" spans="2:5" ht="20.25">
      <c r="B73" s="4"/>
      <c r="C73" s="2"/>
      <c r="D73" s="2"/>
      <c r="E73" s="4"/>
    </row>
    <row r="74" spans="2:5" ht="20.25">
      <c r="B74" s="4"/>
      <c r="C74" s="2"/>
      <c r="D74" s="2"/>
      <c r="E74" s="4"/>
    </row>
    <row r="75" spans="2:5" ht="20.25">
      <c r="B75" s="4"/>
      <c r="C75" s="2"/>
      <c r="D75" s="2"/>
      <c r="E75" s="4"/>
    </row>
    <row r="76" spans="2:5" ht="20.25">
      <c r="B76" s="4"/>
      <c r="C76" s="2"/>
      <c r="D76" s="2"/>
      <c r="E76" s="4"/>
    </row>
    <row r="77" spans="2:5" ht="20.25">
      <c r="B77" s="4"/>
      <c r="C77" s="2"/>
      <c r="D77" s="2"/>
      <c r="E77" s="4"/>
    </row>
    <row r="78" spans="2:5" ht="20.25">
      <c r="B78" s="4"/>
      <c r="C78" s="2"/>
      <c r="D78" s="2"/>
      <c r="E78" s="4"/>
    </row>
    <row r="79" spans="2:5" ht="20.25">
      <c r="B79" s="4"/>
      <c r="C79" s="2"/>
      <c r="D79" s="2"/>
      <c r="E79" s="4"/>
    </row>
    <row r="80" spans="2:5" ht="20.25">
      <c r="B80" s="4"/>
      <c r="C80" s="2"/>
      <c r="D80" s="2"/>
      <c r="E80" s="4"/>
    </row>
    <row r="81" spans="2:5" ht="20.25">
      <c r="B81" s="4"/>
      <c r="C81" s="2"/>
      <c r="D81" s="2"/>
      <c r="E81" s="4"/>
    </row>
    <row r="82" spans="2:5" ht="20.25">
      <c r="B82" s="4"/>
      <c r="C82" s="2"/>
      <c r="D82" s="2"/>
      <c r="E82" s="4"/>
    </row>
    <row r="83" spans="2:5" ht="20.25">
      <c r="B83" s="4"/>
      <c r="C83" s="2"/>
      <c r="D83" s="2"/>
      <c r="E83" s="4"/>
    </row>
    <row r="84" spans="2:5" ht="20.25">
      <c r="B84" s="4"/>
      <c r="C84" s="2"/>
      <c r="D84" s="2"/>
      <c r="E84" s="4"/>
    </row>
    <row r="85" spans="2:5" ht="20.25">
      <c r="B85" s="4"/>
      <c r="C85" s="2"/>
      <c r="D85" s="2"/>
      <c r="E85" s="4"/>
    </row>
    <row r="86" spans="2:5" ht="20.25">
      <c r="B86" s="4"/>
      <c r="C86" s="2"/>
      <c r="D86" s="2"/>
      <c r="E86" s="4"/>
    </row>
    <row r="87" spans="2:5" ht="20.25">
      <c r="B87" s="4"/>
      <c r="C87" s="2"/>
      <c r="D87" s="2"/>
      <c r="E87" s="4"/>
    </row>
    <row r="88" spans="2:5" ht="20.25">
      <c r="B88" s="4"/>
      <c r="C88" s="2"/>
      <c r="D88" s="2"/>
      <c r="E88" s="4"/>
    </row>
    <row r="89" spans="2:5" ht="20.25">
      <c r="B89" s="4"/>
      <c r="C89" s="2"/>
      <c r="D89" s="2"/>
      <c r="E89" s="4"/>
    </row>
    <row r="90" spans="2:5" ht="20.25">
      <c r="B90" s="4"/>
      <c r="C90" s="2"/>
      <c r="D90" s="4"/>
      <c r="E90" s="4"/>
    </row>
    <row r="91" spans="2:5" ht="20.25">
      <c r="B91" s="4"/>
      <c r="C91" s="2"/>
      <c r="D91" s="2"/>
      <c r="E91" s="4"/>
    </row>
    <row r="92" spans="2:5" ht="20.25">
      <c r="B92" s="4"/>
      <c r="C92" s="2"/>
      <c r="D92" s="2"/>
      <c r="E92" s="4"/>
    </row>
    <row r="93" spans="2:5" ht="20.25">
      <c r="B93" s="4"/>
      <c r="C93" s="2"/>
      <c r="D93" s="2"/>
      <c r="E93" s="4"/>
    </row>
    <row r="94" spans="2:5" ht="20.25">
      <c r="B94" s="4"/>
      <c r="C94" s="2"/>
      <c r="D94" s="2"/>
      <c r="E94" s="4"/>
    </row>
    <row r="95" spans="2:5" ht="20.25">
      <c r="B95" s="4"/>
      <c r="C95" s="2"/>
      <c r="D95" s="2"/>
      <c r="E95" s="4"/>
    </row>
    <row r="96" spans="2:5" ht="20.25">
      <c r="B96" s="4"/>
      <c r="C96" s="2"/>
      <c r="D96" s="2"/>
      <c r="E96" s="4"/>
    </row>
    <row r="97" spans="2:5" ht="20.25">
      <c r="B97" s="4"/>
      <c r="C97" s="2"/>
      <c r="D97" s="2"/>
      <c r="E97" s="4"/>
    </row>
    <row r="98" spans="2:5" ht="20.25">
      <c r="B98" s="4"/>
      <c r="C98" s="2"/>
      <c r="E98" s="4"/>
    </row>
    <row r="99" spans="2:5" ht="20.25">
      <c r="B99" s="4"/>
      <c r="C99" s="2"/>
      <c r="D99" s="2"/>
      <c r="E99" s="4"/>
    </row>
    <row r="100" spans="2:5" ht="20.25">
      <c r="B100" s="4"/>
      <c r="C100" s="2"/>
      <c r="D100" s="2"/>
      <c r="E100" s="4"/>
    </row>
    <row r="101" spans="2:5" ht="20.25">
      <c r="B101" s="4"/>
      <c r="C101" s="2"/>
      <c r="D101" s="2"/>
      <c r="E101" s="4"/>
    </row>
    <row r="102" spans="2:5" ht="20.25">
      <c r="B102" s="4"/>
      <c r="C102" s="2"/>
      <c r="D102" s="2"/>
      <c r="E102" s="4"/>
    </row>
    <row r="103" spans="2:5" ht="20.25">
      <c r="B103" s="4"/>
      <c r="C103" s="2"/>
      <c r="D103" s="2"/>
      <c r="E103" s="4"/>
    </row>
    <row r="104" spans="2:5" ht="20.25">
      <c r="B104" s="4"/>
      <c r="C104" s="2"/>
      <c r="D104" s="2"/>
      <c r="E104" s="4"/>
    </row>
    <row r="105" spans="2:5" ht="20.25">
      <c r="B105" s="4"/>
      <c r="C105" s="2"/>
      <c r="D105" s="2"/>
      <c r="E105" s="4"/>
    </row>
    <row r="106" spans="2:5" ht="20.25">
      <c r="B106" s="4"/>
      <c r="C106" s="2"/>
      <c r="D106" s="2"/>
      <c r="E106" s="4"/>
    </row>
    <row r="107" spans="2:5" ht="20.25">
      <c r="B107" s="4"/>
      <c r="C107" s="2"/>
      <c r="D107" s="2"/>
      <c r="E107" s="4"/>
    </row>
    <row r="108" spans="2:5" ht="20.25">
      <c r="B108" s="4"/>
      <c r="C108" s="2"/>
      <c r="D108" s="2"/>
      <c r="E108" s="4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21">
      <selection activeCell="C9" sqref="C9:C1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&lt;language_name&gt;English&lt;/language_name&gt;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&lt;native_orthography&gt;Sentence Type Illustrated&lt;/native_orthography&gt;</v>
      </c>
      <c r="D2" t="str">
        <f>CONCATENATE("&lt;alt_orthography&gt;",'Word List'!C2,"&lt;/alt_orthography&gt;")</f>
        <v>&lt;alt_orthography&gt;Pitch Illustrated &lt;/alt_orthography&gt;</v>
      </c>
      <c r="E2" t="str">
        <f>CONCATENATE("&lt;IPA_header&gt;",'Word List'!D2,"&lt;/IPA_header&gt;")</f>
        <v>&lt;IPA_header&gt;IPA (with tone marking to show pitch)&lt;/IPA_header&gt;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&lt;native_orthography&gt;simple declarative&lt;/native_orthography&gt;</v>
      </c>
      <c r="D3" t="str">
        <f>CONCATENATE("&lt;alt_orthography&gt;",'Word List'!C3,"&lt;/alt_orthography&gt;")</f>
        <v>&lt;alt_orthography&gt;high-low&lt;/alt_orthography&gt;</v>
      </c>
      <c r="E3" t="str">
        <f>CONCATENATE("&lt;IPA_transcription&gt;",'Word List'!D3,"&lt;/IPA_transcription&gt;")</f>
        <v>&lt;IPA_transcription&gt;²ajm goiŋ tə ðə ³stɔɹ ¹nau&lt;/IPA_transcription&gt;</v>
      </c>
      <c r="F3" t="str">
        <f>CONCATENATE("&lt;gloss&gt;",'Word List'!E3,"&lt;/gloss&gt;")</f>
        <v>&lt;gloss&gt;I'm going to the store now.&lt;/gloss&gt;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&lt;native_orthography&gt;simple declarative&lt;/native_orthography&gt;</v>
      </c>
      <c r="D4" t="str">
        <f>CONCATENATE("&lt;alt_orthography&gt;",'Word List'!C4,"&lt;/alt_orthography&gt;")</f>
        <v>&lt;alt_orthography&gt;mid-low&lt;/alt_orthography&gt;</v>
      </c>
      <c r="E4" t="str">
        <f>CONCATENATE("&lt;IPA_transcription&gt;",'Word List'!D4,"&lt;/IPA_transcription&gt;")</f>
        <v>&lt;IPA_transcription&gt;¹hi ³kɯdn̩tʰ ²hæv ³bɛn ²ðɛ¹ɹ&lt;/IPA_transcription&gt;</v>
      </c>
      <c r="F4" t="str">
        <f>CONCATENATE("&lt;gloss&gt;",'Word List'!E4,"&lt;/gloss&gt;")</f>
        <v>&lt;gloss&gt;He couldn't have been there.&lt;/gloss&gt;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&lt;native_orthography&gt;simple declarative&lt;/native_orthography&gt;</v>
      </c>
      <c r="D5" t="str">
        <f>CONCATENATE("&lt;alt_orthography&gt;",'Word List'!C5,"&lt;/alt_orthography&gt;")</f>
        <v>&lt;alt_orthography&gt;high-low&lt;/alt_orthography&gt;</v>
      </c>
      <c r="E5" t="str">
        <f>CONCATENATE("&lt;IPA_transcription&gt;",'Word List'!D5,"&lt;/IPA_transcription&gt;")</f>
        <v>&lt;IPA_transcription&gt;¹aj ³gʰa²tʰə flæt ³tʰaj¹ɹ&lt;/IPA_transcription&gt;</v>
      </c>
      <c r="F5" t="str">
        <f>CONCATENATE("&lt;gloss&gt;",'Word List'!E5,"&lt;/gloss&gt;")</f>
        <v>&lt;gloss&gt;I got a flat tire.&lt;/gloss&gt;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&lt;native_orthography&gt;compound declarative: 2 independent clauses&lt;/native_orthography&gt;</v>
      </c>
      <c r="D6" t="str">
        <f>CONCATENATE("&lt;alt_orthography&gt;",'Word List'!C6,"&lt;/alt_orthography&gt;")</f>
        <v>&lt;alt_orthography&gt;mid-low&lt;/alt_orthography&gt;</v>
      </c>
      <c r="E6" t="str">
        <f>CONCATENATE("&lt;IPA_transcription&gt;",'Word List'!D6,"&lt;/IPA_transcription&gt;")</f>
        <v>&lt;IPA_transcription&gt;²ajm ¹gowɨŋ tə ðə ²stɔɹ ¹nau n̩ ²dʒanz ¹kəmɨŋ tʰ²⁻¹u&lt;/IPA_transcription&gt;</v>
      </c>
      <c r="F6" t="str">
        <f>CONCATENATE("&lt;gloss&gt;",'Word List'!E6,"&lt;/gloss&gt;")</f>
        <v>&lt;gloss&gt;I'm going to the store now, and John's coming, too.&lt;/gloss&gt;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List'!B9,"&lt;/native_orthography&gt;")</f>
        <v>&lt;native_orthography&gt;compound declarative: 1 independent and 1 dependent clause (dependent first) &lt;/native_orthography&gt;</v>
      </c>
      <c r="D7" t="str">
        <f>CONCATENATE("&lt;alt_orthography&gt;",'Word List'!C7,"&lt;/alt_orthography&gt;")</f>
        <v>&lt;alt_orthography&gt;mid-low&lt;/alt_orthography&gt;</v>
      </c>
      <c r="E7" t="str">
        <f>CONCATENATE("&lt;IPA_transcription&gt;",'Word List'!D7,"&lt;/IPA_transcription&gt;")</f>
        <v>&lt;IPA_transcription&gt;²hi ¹kɯdn̩t əv ²bɛn ¹ðɛɹ ʔæn ³ju ² wr̥ aut əv taun ³ɛ²niwe¹j&lt;/IPA_transcription&gt;</v>
      </c>
      <c r="F7" t="str">
        <f>CONCATENATE("&lt;gloss&gt;",'Word List'!E7,"&lt;/gloss&gt;")</f>
        <v>&lt;gloss&gt;He couldn't have been there, and you were out of town, anyway.&lt;/gloss&gt;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List'!B10,"&lt;/native_orthography&gt;")</f>
        <v>&lt;native_orthography&gt;compound declarative: 1 independent and 1 dependent clause (dependent first) &lt;/native_orthography&gt;</v>
      </c>
      <c r="D8" t="str">
        <f>CONCATENATE("&lt;alt_orthography&gt;",'Word List'!C8,"&lt;/alt_orthography&gt;")</f>
        <v>&lt;alt_orthography&gt;mid-low&lt;/alt_orthography&gt;</v>
      </c>
      <c r="E8" t="str">
        <f>CONCATENATE("&lt;IPA_transcription&gt;",'Word List'!D8,"&lt;/IPA_transcription&gt;")</f>
        <v>&lt;IPA_transcription&gt;¹aj ²ga¹t ə flæt ²tʰaj¹ɹ n̩ wi wɹ̩ ²stək ¹ðɛɹ&lt;/IPA_transcription&gt;</v>
      </c>
      <c r="F8" t="str">
        <f>CONCATENATE("&lt;gloss&gt;",'Word List'!E8,"&lt;/gloss&gt;")</f>
        <v>&lt;gloss&gt;I got a flat tire, and we were stuck there.&lt;/gloss&gt;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List'!B11,"&lt;/native_orthography&gt;")</f>
        <v>&lt;native_orthography&gt;compound declarative: 1 independent and 1 dependent clause (dependent first) &lt;/native_orthography&gt;</v>
      </c>
      <c r="D9" t="str">
        <f>CONCATENATE("&lt;alt_orthography&gt;",'Word List'!C9,"&lt;/alt_orthography&gt;")</f>
        <v>&lt;alt_orthography&gt;high-low&lt;/alt_orthography&gt;</v>
      </c>
      <c r="E9" t="str">
        <f>CONCATENATE("&lt;IPA_transcription&gt;",'Word List'!D9,"&lt;/IPA_transcription&gt;")</f>
        <v>&lt;IPA_transcription&gt;¹hwɛn ³dʒan ¹gɛts ¹hiɹ ajm ²goiŋ ¹tə ðə ³stɔ¹ɹ&lt;/IPA_transcription&gt;</v>
      </c>
      <c r="F9" t="str">
        <f>CONCATENATE("&lt;gloss&gt;",'Word List'!E9,"&lt;/gloss&gt;")</f>
        <v>&lt;gloss&gt;When John gets here, I'm going to the store.&lt;/gloss&gt;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List'!B12,"&lt;/native_orthography&gt;")</f>
        <v>&lt;native_orthography&gt;compound declarative: 1 independent and 1 dependent clause (dependent last) &lt;/native_orthography&gt;</v>
      </c>
      <c r="D10" t="str">
        <f>CONCATENATE("&lt;alt_orthography&gt;",'Word List'!C10,"&lt;/alt_orthography&gt;")</f>
        <v>&lt;alt_orthography&gt;high-low&lt;/alt_orthography&gt;</v>
      </c>
      <c r="E10" t="str">
        <f>CONCATENATE("&lt;IPA_transcription&gt;",'Word List'!D10,"&lt;/IPA_transcription&gt;")</f>
        <v>&lt;IPA_transcription&gt;¹hwət³ʔɛvɹ̩ ²hi ¹sɛd hi kɯdn̩tʰ æv ³bɨn ¹ðɛɹ&lt;/IPA_transcription&gt;</v>
      </c>
      <c r="F10" t="str">
        <f>CONCATENATE("&lt;gloss&gt;",'Word List'!E10,"&lt;/gloss&gt;")</f>
        <v>&lt;gloss&gt;Whatever he said, he couldn't have been there.&lt;/gloss&gt;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List'!B13,"&lt;/native_orthography&gt;")</f>
        <v>&lt;native_orthography&gt;compound declarative: 1 independent and 1 dependent clause (dependent last) &lt;/native_orthography&gt;</v>
      </c>
      <c r="D11" t="str">
        <f>CONCATENATE("&lt;alt_orthography&gt;",'Word List'!C11,"&lt;/alt_orthography&gt;")</f>
        <v>&lt;alt_orthography&gt;mid-low&lt;/alt_orthography&gt;</v>
      </c>
      <c r="E11" t="str">
        <f>CONCATENATE("&lt;IPA_transcription&gt;",'Word List'!D11,"&lt;/IPA_transcription&gt;")</f>
        <v>&lt;IPA_transcription&gt;²ivən wɨð ³nu ²tʰaj¹ɹz an aj ²gat ¹ə flæt ²tʰaj¹ɹ&lt;/IPA_transcription&gt;</v>
      </c>
      <c r="F11" t="str">
        <f>CONCATENATE("&lt;gloss&gt;",'Word List'!E11,"&lt;/gloss&gt;")</f>
        <v>&lt;gloss&gt;Even with new tires on, I got a flat tire.&lt;/gloss&gt;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&lt;native_orthography&gt;compound declarative: 1 independent and 1 dependent clause (dependent last) &lt;/native_orthography&gt;</v>
      </c>
      <c r="D12" t="str">
        <f>CONCATENATE("&lt;alt_orthography&gt;",'Word List'!C12,"&lt;/alt_orthography&gt;")</f>
        <v>&lt;alt_orthography&gt;mid-low&lt;/alt_orthography&gt;</v>
      </c>
      <c r="E12" t="str">
        <f>CONCATENATE("&lt;IPA_transcription&gt;",'Word List'!D12,"&lt;/IPA_transcription&gt;")</f>
        <v>&lt;IPA_transcription&gt;¹ajm ³gowɨŋ ²tu ðə stɔɹ hwɛn ²dʒan ¹gɛts hiə˞&lt;/IPA_transcription&gt;</v>
      </c>
      <c r="F12" t="str">
        <f>CONCATENATE("&lt;gloss&gt;",'Word List'!E12,"&lt;/gloss&gt;")</f>
        <v>&lt;gloss&gt;I'm going to the store when John gets here.&lt;/gloss&gt;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&lt;native_orthography&gt;compound declarative: 1 independent and 1 dependent clause (dependent last) &lt;/native_orthography&gt;</v>
      </c>
      <c r="D13" t="str">
        <f>CONCATENATE("&lt;alt_orthography&gt;",'Word List'!C13,"&lt;/alt_orthography&gt;")</f>
        <v>&lt;alt_orthography&gt;mid-low&lt;/alt_orthography&gt;</v>
      </c>
      <c r="E13" t="str">
        <f>CONCATENATE("&lt;IPA_transcription&gt;",'Word List'!D13,"&lt;/IPA_transcription&gt;")</f>
        <v>&lt;IPA_transcription&gt;²hi ³kɯdn̩t əv bɨn ðɛɹ nou mædɹ̩ hwət¹i sɛd&lt;/IPA_transcription&gt;</v>
      </c>
      <c r="F13" t="str">
        <f>CONCATENATE("&lt;gloss&gt;",'Word List'!E13,"&lt;/gloss&gt;")</f>
        <v>&lt;gloss&gt;He couldn't have been there, no matter what he said.&lt;/gloss&gt;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&lt;native_orthography&gt;compound declarative: 1 independent and 1 dependent clause (dependent last) &lt;/native_orthography&gt;</v>
      </c>
      <c r="D14" t="str">
        <f>CONCATENATE("&lt;alt_orthography&gt;",'Word List'!C14,"&lt;/alt_orthography&gt;")</f>
        <v>&lt;alt_orthography&gt;high-low&lt;/alt_orthography&gt;</v>
      </c>
      <c r="E14" t="str">
        <f>CONCATENATE("&lt;IPA_transcription&gt;",'Word List'!D14,"&lt;/IPA_transcription&gt;")</f>
        <v>&lt;IPA_transcription&gt;²aj gat ¹ə flæt ²tʰajɹ ivən wɨθ ³nu ¹wənz an&lt;/IPA_transcription&gt;</v>
      </c>
      <c r="F14" t="str">
        <f>CONCATENATE("&lt;gloss&gt;",'Word List'!E14,"&lt;/gloss&gt;")</f>
        <v>&lt;gloss&gt;I got a flat tire even with new ones on.&lt;/gloss&gt;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&lt;native_orthography&gt;exclamatory&lt;/native_orthography&gt;</v>
      </c>
      <c r="D15" t="str">
        <f>CONCATENATE("&lt;alt_orthography&gt;",'Word List'!C15,"&lt;/alt_orthography&gt;")</f>
        <v>&lt;alt_orthography&gt;high-low&lt;/alt_orthography&gt;</v>
      </c>
      <c r="E15" t="str">
        <f>CONCATENATE("&lt;IPA_transcription&gt;",'Word List'!D15,"&lt;/IPA_transcription&gt;")</f>
        <v>&lt;IPA_transcription&gt;²gou tʰu jɔɹ ³ɹu¹m&lt;/IPA_transcription&gt;</v>
      </c>
      <c r="F15" t="str">
        <f>CONCATENATE("&lt;gloss&gt;",'Word List'!E15,"&lt;/gloss&gt;")</f>
        <v>&lt;gloss&gt;Go to your room!&lt;/gloss&gt;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&lt;native_orthography&gt;exclamatory&lt;/native_orthography&gt;</v>
      </c>
      <c r="D16" t="str">
        <f>CONCATENATE("&lt;alt_orthography&gt;",'Word List'!C16,"&lt;/alt_orthography&gt;")</f>
        <v>&lt;alt_orthography&gt;mid-low&lt;/alt_orthography&gt;</v>
      </c>
      <c r="E16" t="str">
        <f>CONCATENATE("&lt;IPA_transcription&gt;",'Word List'!D16,"&lt;/IPA_transcription&gt;")</f>
        <v>&lt;IPA_transcription&gt;²gɛt ʔ³aut²əv hi¹ɹ&lt;/IPA_transcription&gt;</v>
      </c>
      <c r="F16" t="str">
        <f>CONCATENATE("&lt;gloss&gt;",'Word List'!E16,"&lt;/gloss&gt;")</f>
        <v>&lt;gloss&gt;Get out of here!&lt;/gloss&gt;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&lt;native_orthography&gt;exclamatory&lt;/native_orthography&gt;</v>
      </c>
      <c r="D17" t="str">
        <f>CONCATENATE("&lt;alt_orthography&gt;",'Word List'!C17,"&lt;/alt_orthography&gt;")</f>
        <v>&lt;alt_orthography&gt;mid-low&lt;/alt_orthography&gt;</v>
      </c>
      <c r="E17" t="str">
        <f>CONCATENATE("&lt;IPA_transcription&gt;",'Word List'!D17,"&lt;/IPA_transcription&gt;")</f>
        <v>&lt;IPA_transcription&gt;²gɛt ʔ³aut²əv ðɛ¹ɹ&lt;/IPA_transcription&gt;</v>
      </c>
      <c r="F17" t="str">
        <f>CONCATENATE("&lt;gloss&gt;",'Word List'!E17,"&lt;/gloss&gt;")</f>
        <v>&lt;gloss&gt;Get out of there!&lt;/gloss&gt;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&lt;native_orthography&gt;simple interrogative introduced by question word&lt;/native_orthography&gt;</v>
      </c>
      <c r="D18" t="str">
        <f>CONCATENATE("&lt;alt_orthography&gt;",'Word List'!C18,"&lt;/alt_orthography&gt;")</f>
        <v>&lt;alt_orthography&gt;high-low&lt;/alt_orthography&gt;</v>
      </c>
      <c r="E18" t="str">
        <f>CONCATENATE("&lt;IPA_transcription&gt;",'Word List'!D18,"&lt;/IPA_transcription&gt;")</f>
        <v>&lt;IPA_transcription&gt;²hwɛn ɹ̩ ju ³go¹wɨŋ&lt;/IPA_transcription&gt;</v>
      </c>
      <c r="F18" t="str">
        <f>CONCATENATE("&lt;gloss&gt;",'Word List'!E18,"&lt;/gloss&gt;")</f>
        <v>&lt;gloss&gt;When are you going?&lt;/gloss&gt;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&lt;native_orthography&gt;simple interrogative introduced by question word&lt;/native_orthography&gt;</v>
      </c>
      <c r="D19" t="str">
        <f>CONCATENATE("&lt;alt_orthography&gt;",'Word List'!C19,"&lt;/alt_orthography&gt;")</f>
        <v>&lt;alt_orthography&gt;low-mid&lt;/alt_orthography&gt;</v>
      </c>
      <c r="E19" t="str">
        <f>CONCATENATE("&lt;IPA_transcription&gt;",'Word List'!D19,"&lt;/IPA_transcription&gt;")</f>
        <v>&lt;IPA_transcription&gt;³hwət ³ɹ̩ ²ju ¹du²wɨŋ&lt;/IPA_transcription&gt;</v>
      </c>
      <c r="F19" t="str">
        <f>CONCATENATE("&lt;gloss&gt;",'Word List'!E19,"&lt;/gloss&gt;")</f>
        <v>&lt;gloss&gt;What are you doing?&lt;/gloss&gt;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&lt;native_orthography&gt;simple interrogative introduced by question word&lt;/native_orthography&gt;</v>
      </c>
      <c r="D20" t="str">
        <f>CONCATENATE("&lt;alt_orthography&gt;",'Word List'!C20,"&lt;/alt_orthography&gt;")</f>
        <v>&lt;alt_orthography&gt;low-mid&lt;/alt_orthography&gt;</v>
      </c>
      <c r="E20" t="str">
        <f>CONCATENATE("&lt;IPA_transcription&gt;",'Word List'!D20,"&lt;/IPA_transcription&gt;")</f>
        <v>&lt;IPA_transcription&gt;³hwət əv ju g²⁻¹at ɨn jɔɹ h¹⁻²ænd&lt;/IPA_transcription&gt;</v>
      </c>
      <c r="F20" t="str">
        <f>CONCATENATE("&lt;gloss&gt;",'Word List'!E20,"&lt;/gloss&gt;")</f>
        <v>&lt;gloss&gt;What have you got in your hand?&lt;/gloss&gt;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&lt;native_orthography&gt;simple interrogative, "yes or no" type&lt;/native_orthography&gt;</v>
      </c>
      <c r="D21" t="str">
        <f>CONCATENATE("&lt;alt_orthography&gt;",'Word List'!C21,"&lt;/alt_orthography&gt;")</f>
        <v>&lt;alt_orthography&gt;mid-high&lt;/alt_orthography&gt;</v>
      </c>
      <c r="E21" t="str">
        <f>CONCATENATE("&lt;IPA_transcription&gt;",'Word List'!D21,"&lt;/IPA_transcription&gt;")</f>
        <v>&lt;IPA_transcription&gt;¹ɨz ²dʒan goiŋ tə bi hi³ɹ&lt;/IPA_transcription&gt;</v>
      </c>
      <c r="F21" t="str">
        <f>CONCATENATE("&lt;gloss&gt;",'Word List'!E21,"&lt;/gloss&gt;")</f>
        <v>&lt;gloss&gt;Is John going to be here?&lt;/gloss&gt;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&lt;native_orthography&gt;simple interrogative, "yes or no" type&lt;/native_orthography&gt;</v>
      </c>
      <c r="D22" t="str">
        <f>CONCATENATE("&lt;alt_orthography&gt;",'Word List'!C22,"&lt;/alt_orthography&gt;")</f>
        <v>&lt;alt_orthography&gt;mid-high&lt;/alt_orthography&gt;</v>
      </c>
      <c r="E22" t="str">
        <f>CONCATENATE("&lt;IPA_transcription&gt;",'Word List'!D22,"&lt;/IPA_transcription&gt;")</f>
        <v>&lt;IPA_transcription&gt;¹hæz ²ʃi gɔn ɔlɹɛ³di&lt;/IPA_transcription&gt;</v>
      </c>
      <c r="F22" t="str">
        <f>CONCATENATE("&lt;gloss&gt;",'Word List'!E22,"&lt;/gloss&gt;")</f>
        <v>&lt;gloss&gt;Has she gone already?&lt;/gloss&gt;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&lt;native_orthography&gt;simple interrogative, "yes or no" type&lt;/native_orthography&gt;</v>
      </c>
      <c r="D23" t="str">
        <f>CONCATENATE("&lt;alt_orthography&gt;",'Word List'!C23,"&lt;/alt_orthography&gt;")</f>
        <v>&lt;alt_orthography&gt;high-mid&lt;/alt_orthography&gt;</v>
      </c>
      <c r="E23" t="str">
        <f>CONCATENATE("&lt;IPA_transcription&gt;",'Word List'!D23,"&lt;/IPA_transcription&gt;")</f>
        <v>&lt;IPA_transcription&gt;¹dɨd ²ju ³luz ²jəɹ kʰi&lt;/IPA_transcription&gt;</v>
      </c>
      <c r="F23" t="str">
        <f>CONCATENATE("&lt;gloss&gt;",'Word List'!E23,"&lt;/gloss&gt;")</f>
        <v>&lt;gloss&gt;Did you lose your key?&lt;/gloss&gt;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&lt;native_orthography&gt;negative question&lt;/native_orthography&gt;</v>
      </c>
      <c r="D24" t="str">
        <f>CONCATENATE("&lt;alt_orthography&gt;",'Word List'!C24,"&lt;/alt_orthography&gt;")</f>
        <v>&lt;alt_orthography&gt;mid-high&lt;/alt_orthography&gt;</v>
      </c>
      <c r="E24" t="str">
        <f>CONCATENATE("&lt;IPA_transcription&gt;",'Word List'!D24,"&lt;/IPA_transcription&gt;")</f>
        <v>&lt;IPA_transcription&gt;¹ɨzn̩t ²dʒan gowɨŋ tə bi ³hiə˞&lt;/IPA_transcription&gt;</v>
      </c>
      <c r="F24" t="str">
        <f>CONCATENATE("&lt;gloss&gt;",'Word List'!E24,"&lt;/gloss&gt;")</f>
        <v>&lt;gloss&gt;Isn't John going to be here?&lt;/gloss&gt;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&lt;native_orthography&gt;negative question&lt;/native_orthography&gt;</v>
      </c>
      <c r="D25" t="str">
        <f>CONCATENATE("&lt;alt_orthography&gt;",'Word List'!C25,"&lt;/alt_orthography&gt;")</f>
        <v>&lt;alt_orthography&gt;mid-high&lt;/alt_orthography&gt;</v>
      </c>
      <c r="E25" t="str">
        <f>CONCATENATE("&lt;IPA_transcription&gt;",'Word List'!D25,"&lt;/IPA_transcription&gt;")</f>
        <v>&lt;IPA_transcription&gt;²hæzn̩t ʃi ¹gɔn ɔl²ɹɛ³di&lt;/IPA_transcription&gt;</v>
      </c>
      <c r="F25" t="str">
        <f>CONCATENATE("&lt;gloss&gt;",'Word List'!E25,"&lt;/gloss&gt;")</f>
        <v>&lt;gloss&gt;Hasn't she gone already?&lt;/gloss&gt;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&lt;native_orthography&gt;simple interrogative, "yes or no" type&lt;/native_orthography&gt;</v>
      </c>
      <c r="D26" t="str">
        <f>CONCATENATE("&lt;alt_orthography&gt;",'Word List'!C26,"&lt;/alt_orthography&gt;")</f>
        <v>&lt;alt_orthography&gt;high-mid&lt;/alt_orthography&gt;</v>
      </c>
      <c r="E26" t="str">
        <f>CONCATENATE("&lt;IPA_transcription&gt;",'Word List'!D26,"&lt;/IPA_transcription&gt;")</f>
        <v>&lt;IPA_transcription&gt;¹dɨd ²ju ³luz ²jɯɹ kʰi&lt;/IPA_transcription&gt;</v>
      </c>
      <c r="F26" t="str">
        <f>CONCATENATE("&lt;gloss&gt;",'Word List'!E26,"&lt;/gloss&gt;")</f>
        <v>&lt;gloss&gt;Did you lose your key?&lt;/gloss&gt;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&lt;native_orthography&gt;negative question&lt;/native_orthography&gt;</v>
      </c>
      <c r="D27" t="str">
        <f>CONCATENATE("&lt;alt_orthography&gt;",'Word List'!C27,"&lt;/alt_orthography&gt;")</f>
        <v>&lt;alt_orthography&gt;high-mid&lt;/alt_orthography&gt;</v>
      </c>
      <c r="E27" t="str">
        <f>CONCATENATE("&lt;IPA_transcription&gt;",'Word List'!D27,"&lt;/IPA_transcription&gt;")</f>
        <v>&lt;IPA_transcription&gt;³dɨdn̩t ju ²luz jɯɹ̩ kʰi&lt;/IPA_transcription&gt;</v>
      </c>
      <c r="F27" t="str">
        <f>CONCATENATE("&lt;gloss&gt;",'Word List'!E27,"&lt;/gloss&gt;")</f>
        <v>&lt;gloss&gt;Didn't you lose your key?&lt;/gloss&gt;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&lt;native_orthography&gt;compound interrogative: 2 independent clauses&lt;/native_orthography&gt;</v>
      </c>
      <c r="D28" t="str">
        <f>CONCATENATE("&lt;alt_orthography&gt;",'Word List'!C28,"&lt;/alt_orthography&gt;")</f>
        <v>&lt;alt_orthography&gt;mid-low&lt;/alt_orthography&gt;</v>
      </c>
      <c r="E28" t="str">
        <f>CONCATENATE("&lt;IPA_transcription&gt;",'Word List'!D28,"&lt;/IPA_transcription&gt;")</f>
        <v>&lt;IPA_transcription&gt;³hwət ɹ̩ ²ju gowɨŋ tɯ¹du æn hw²⁻¹ɛn aɹ ju gowɨŋ tʰu ²du¹ɨt&lt;/IPA_transcription&gt;</v>
      </c>
      <c r="F28" t="str">
        <f>CONCATENATE("&lt;gloss&gt;",'Word List'!E28,"&lt;/gloss&gt;")</f>
        <v>&lt;gloss&gt;What are you going to do, and when are you going to do it?&lt;/gloss&gt;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&lt;native_orthography&gt;compound interrogative: 2 independent clauses&lt;/native_orthography&gt;</v>
      </c>
      <c r="D29" t="str">
        <f>CONCATENATE("&lt;alt_orthography&gt;",'Word List'!C29,"&lt;/alt_orthography&gt;")</f>
        <v>&lt;alt_orthography&gt;high-low&lt;/alt_orthography&gt;</v>
      </c>
      <c r="E29" t="str">
        <f>CONCATENATE("&lt;IPA_transcription&gt;",'Word List'!D29,"&lt;/IPA_transcription&gt;")</f>
        <v>&lt;IPA_transcription&gt;¹ɨz i ²go³ɨŋ ɔɹ ²ɨz i ³ste¹iŋ&lt;/IPA_transcription&gt;</v>
      </c>
      <c r="F29" t="str">
        <f>CONCATENATE("&lt;gloss&gt;",'Word List'!E29,"&lt;/gloss&gt;")</f>
        <v>&lt;gloss&gt;Is he going, or is he staying?&lt;/gloss&gt;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&lt;native_orthography&gt;compound interrogative: 2 independent clauses&lt;/native_orthography&gt;</v>
      </c>
      <c r="D30" t="str">
        <f>CONCATENATE("&lt;alt_orthography&gt;",'Word List'!C30,"&lt;/alt_orthography&gt;")</f>
        <v>&lt;alt_orthography&gt;mid-low&lt;/alt_orthography&gt;</v>
      </c>
      <c r="E30" t="str">
        <f>CONCATENATE("&lt;IPA_transcription&gt;",'Word List'!D30,"&lt;/IPA_transcription&gt;")</f>
        <v>&lt;IPA_transcription&gt;²aɹ ju ³kəmɨŋ ²ɹ̩ ¹nat&lt;/IPA_transcription&gt;</v>
      </c>
      <c r="F30" t="str">
        <f>CONCATENATE("&lt;gloss&gt;",'Word List'!E30,"&lt;/gloss&gt;")</f>
        <v>&lt;gloss&gt;Are you coming, or not?&lt;/gloss&gt;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&lt;native_orthography&gt;compound interrogative: 1 independent and 1 dependent clause (dependent first) &lt;/native_orthography&gt;</v>
      </c>
      <c r="D31" t="str">
        <f>CONCATENATE("&lt;alt_orthography&gt;",'Word List'!C31,"&lt;/alt_orthography&gt;")</f>
        <v>&lt;alt_orthography&gt;mid-high&lt;/alt_orthography&gt;</v>
      </c>
      <c r="E31" t="str">
        <f>CONCATENATE("&lt;IPA_transcription&gt;",'Word List'!D31,"&lt;/IPA_transcription&gt;")</f>
        <v>&lt;IPA_transcription&gt;²sɨns ³jɔɹ ¹gowɨŋ ²kɨn aj kəm ³tʰu&lt;/IPA_transcription&gt;</v>
      </c>
      <c r="F31" t="str">
        <f>CONCATENATE("&lt;gloss&gt;",'Word List'!E31,"&lt;/gloss&gt;")</f>
        <v>&lt;gloss&gt;Since you're going, can I come, too?&lt;/gloss&gt;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&lt;native_orthography&gt;compound interrogative: 1 independent and 1 dependent clause (dependent first) &lt;/native_orthography&gt;</v>
      </c>
      <c r="D32" t="str">
        <f>CONCATENATE("&lt;alt_orthography&gt;",'Word List'!C32,"&lt;/alt_orthography&gt;")</f>
        <v>&lt;alt_orthography&gt;mid-high&lt;/alt_orthography&gt;</v>
      </c>
      <c r="E32" t="str">
        <f>CONCATENATE("&lt;IPA_transcription&gt;",'Word List'!D32,"&lt;/IPA_transcription&gt;")</f>
        <v>&lt;IPA_transcription&gt;²æftɹ̩ i fajnli ³gat ¹hiɹ dɨdn̩ i sej ²ɛni³θɨŋ&lt;/IPA_transcription&gt;</v>
      </c>
      <c r="F32" t="str">
        <f>CONCATENATE("&lt;gloss&gt;",'Word List'!E32,"&lt;/gloss&gt;")</f>
        <v>&lt;gloss&gt;After he finally got here, didn't he say anything?&lt;/gloss&gt;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&lt;native_orthography&gt;compound interrogative: 1 independent and 1 dependent clause (dependent first) &lt;/native_orthography&gt;</v>
      </c>
      <c r="D33" t="str">
        <f>CONCATENATE("&lt;alt_orthography&gt;",'Word List'!C33,"&lt;/alt_orthography&gt;")</f>
        <v>&lt;alt_orthography&gt;mid-high&lt;/alt_orthography&gt;</v>
      </c>
      <c r="E33" t="str">
        <f>CONCATENATE("&lt;IPA_transcription&gt;",'Word List'!D33,"&lt;/IPA_transcription&gt;")</f>
        <v>&lt;IPA_transcription&gt;²hwɛn ɨts ³sɨks ə²klak ¹wɯd ʒɯ lɛt ²mi n²⁻³ou&lt;/IPA_transcription&gt;</v>
      </c>
      <c r="F33" t="str">
        <f>CONCATENATE("&lt;gloss&gt;",'Word List'!E33,"&lt;/gloss&gt;")</f>
        <v>&lt;gloss&gt;When it's six o'clock, would you let me know?&lt;/gloss&gt;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&lt;native_orthography&gt;compound interrogative: 1 independent and 1 dependent clause (dependent last) &lt;/native_orthography&gt;</v>
      </c>
      <c r="D34" t="str">
        <f>CONCATENATE("&lt;alt_orthography&gt;",'Word List'!C34,"&lt;/alt_orthography&gt;")</f>
        <v>&lt;alt_orthography&gt;mid-high&lt;/alt_orthography&gt;</v>
      </c>
      <c r="E34" t="str">
        <f>CONCATENATE("&lt;IPA_transcription&gt;",'Word List'!D34,"&lt;/IPA_transcription&gt;")</f>
        <v>&lt;IPA_transcription&gt;¹kən ²aj kəm tu ¹sɨns ²jɯɹ go³wɨŋ&lt;/IPA_transcription&gt;</v>
      </c>
      <c r="F34" t="str">
        <f>CONCATENATE("&lt;gloss&gt;",'Word List'!E34,"&lt;/gloss&gt;")</f>
        <v>&lt;gloss&gt;Can I come, too, since you're going?&lt;/gloss&gt;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&lt;native_orthography&gt;compound interrogative: 1 independent and 1 dependent clause (dependent last) &lt;/native_orthography&gt;</v>
      </c>
      <c r="D35" t="str">
        <f>CONCATENATE("&lt;alt_orthography&gt;",'Word List'!C35,"&lt;/alt_orthography&gt;")</f>
        <v>&lt;alt_orthography&gt;mid-high&lt;/alt_orthography&gt;</v>
      </c>
      <c r="E35" t="str">
        <f>CONCATENATE("&lt;IPA_transcription&gt;",'Word List'!D35,"&lt;/IPA_transcription&gt;")</f>
        <v>&lt;IPA_transcription&gt;²dɨdn̩tʰ i ¹sej ɛ²niθɨŋ æftɹ̩ i fajnli gat hi³ɹ&lt;/IPA_transcription&gt;</v>
      </c>
      <c r="F35" t="str">
        <f>CONCATENATE("&lt;gloss&gt;",'Word List'!E35,"&lt;/gloss&gt;")</f>
        <v>&lt;gloss&gt;Didn't he say anything after he finally got here?&lt;/gloss&gt;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&lt;native_orthography&gt;compound interrogative: 1 independent and 1 dependent clause (dependent last) &lt;/native_orthography&gt;</v>
      </c>
      <c r="D36" t="str">
        <f>CONCATENATE("&lt;alt_orthography&gt;",'Word List'!C36,"&lt;/alt_orthography&gt;")</f>
        <v>&lt;alt_orthography&gt;mid-high&lt;/alt_orthography&gt;</v>
      </c>
      <c r="E36" t="str">
        <f>CONCATENATE("&lt;IPA_transcription&gt;",'Word List'!D36,"&lt;/IPA_transcription&gt;")</f>
        <v>&lt;IPA_transcription&gt;²wɯ³ʒu lɛ mi ²nou wɛn ¹ɨts sɨks əkl²⁻³ak&lt;/IPA_transcription&gt;</v>
      </c>
      <c r="F36" t="str">
        <f>CONCATENATE("&lt;gloss&gt;",'Word List'!E36,"&lt;/gloss&gt;")</f>
        <v>&lt;gloss&gt;Would you let me know when it's six o'clock?&lt;/gloss&gt;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&lt;native_orthography&gt;simple interrogative expressing disbelief or surprise&lt;/native_orthography&gt;</v>
      </c>
      <c r="D37" t="str">
        <f>CONCATENATE("&lt;alt_orthography&gt;",'Word List'!C37,"&lt;/alt_orthography&gt;")</f>
        <v>&lt;alt_orthography&gt;low-high&lt;/alt_orthography&gt;</v>
      </c>
      <c r="E37" t="str">
        <f>CONCATENATE("&lt;IPA_transcription&gt;",'Word List'!D37,"&lt;/IPA_transcription&gt;")</f>
        <v>&lt;IPA_transcription&gt;²jɔɹ goiŋ ¹tə ðə ³stɔɹ&lt;/IPA_transcription&gt;</v>
      </c>
      <c r="F37" t="str">
        <f>CONCATENATE("&lt;gloss&gt;",'Word List'!E37,"&lt;/gloss&gt;")</f>
        <v>&lt;gloss&gt;You're going to the store?&lt;/gloss&gt;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&lt;native_orthography&gt;simple interrogative expressing disbelief or surprise&lt;/native_orthography&gt;</v>
      </c>
      <c r="D38" t="str">
        <f>CONCATENATE("&lt;alt_orthography&gt;",'Word List'!C38,"&lt;/alt_orthography&gt;")</f>
        <v>&lt;alt_orthography&gt;mid-high&lt;/alt_orthography&gt;</v>
      </c>
      <c r="E38" t="str">
        <f>CONCATENATE("&lt;IPA_transcription&gt;",'Word List'!D38,"&lt;/IPA_transcription&gt;")</f>
        <v>&lt;IPA_transcription&gt;¹hi kɯ²dn̩t əv ¹bɛn ð²⁻³ɛə˞&lt;/IPA_transcription&gt;</v>
      </c>
      <c r="F38" t="str">
        <f>CONCATENATE("&lt;gloss&gt;",'Word List'!E38,"&lt;/gloss&gt;")</f>
        <v>&lt;gloss&gt;He couldn't have been there?&lt;/gloss&gt;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&lt;native_orthography&gt;simple interrogative expressing disbelief or surprise&lt;/native_orthography&gt;</v>
      </c>
      <c r="D39" t="str">
        <f>CONCATENATE("&lt;alt_orthography&gt;",'Word List'!C39,"&lt;/alt_orthography&gt;")</f>
        <v>&lt;alt_orthography&gt;low-mid&lt;/alt_orthography&gt;</v>
      </c>
      <c r="E39" t="str">
        <f>CONCATENATE("&lt;IPA_transcription&gt;",'Word List'!D39,"&lt;/IPA_transcription&gt;")</f>
        <v>&lt;IPA_transcription&gt;³hwɛn ɛm ¹aj go²wɨŋ&lt;/IPA_transcription&gt;</v>
      </c>
      <c r="F39" t="str">
        <f>CONCATENATE("&lt;gloss&gt;",'Word List'!E39,"&lt;/gloss&gt;")</f>
        <v>&lt;gloss&gt;When am I going?&lt;/gloss&gt;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&lt;native_orthography&gt;compound direct quotational: declarative quote&lt;/native_orthography&gt;</v>
      </c>
      <c r="D40" t="str">
        <f>CONCATENATE("&lt;alt_orthography&gt;",'Word List'!C40,"&lt;/alt_orthography&gt;")</f>
        <v>&lt;alt_orthography&gt;high-low&lt;/alt_orthography&gt;</v>
      </c>
      <c r="E40" t="str">
        <f>CONCATENATE("&lt;IPA_transcription&gt;",'Word List'!D40,"&lt;/IPA_transcription&gt;")</f>
        <v>&lt;IPA_transcription&gt;²hi s²⁻¹ɛd ajm ³go¹wɨŋ&lt;/IPA_transcription&gt;</v>
      </c>
      <c r="F40" t="str">
        <f>CONCATENATE("&lt;gloss&gt;",'Word List'!E40,"&lt;/gloss&gt;")</f>
        <v>&lt;gloss&gt;He said, "I'm going."&lt;/gloss&gt;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&lt;native_orthography&gt;compound direct quotational: declarative quote&lt;/native_orthography&gt;</v>
      </c>
      <c r="D41" t="str">
        <f>CONCATENATE("&lt;alt_orthography&gt;",'Word List'!C41,"&lt;/alt_orthography&gt;")</f>
        <v>&lt;alt_orthography&gt;high-low&lt;/alt_orthography&gt;</v>
      </c>
      <c r="E41" t="str">
        <f>CONCATENATE("&lt;IPA_transcription&gt;",'Word List'!D41,"&lt;/IPA_transcription&gt;")</f>
        <v>&lt;IPA_transcription&gt;(²juʔ)³ju ¹sɛd ²dʒan wɛntʰə ðə ³stɔ¹ə˞&lt;/IPA_transcription&gt;</v>
      </c>
      <c r="F41" t="str">
        <f>CONCATENATE("&lt;gloss&gt;",'Word List'!E41,"&lt;/gloss&gt;")</f>
        <v>&lt;gloss&gt;You said, "John went to the store."&lt;/gloss&gt;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&lt;native_orthography&gt;compound direct quotational: declarative quote&lt;/native_orthography&gt;</v>
      </c>
      <c r="D42" t="str">
        <f>CONCATENATE("&lt;alt_orthography&gt;",'Word List'!C42,"&lt;/alt_orthography&gt;")</f>
        <v>&lt;alt_orthography&gt;high-low&lt;/alt_orthography&gt;</v>
      </c>
      <c r="E42" t="str">
        <f>CONCATENATE("&lt;IPA_transcription&gt;",'Word List'!D42,"&lt;/IPA_transcription&gt;")</f>
        <v>&lt;IPA_transcription&gt;²aj ¹sɛd ²dʒanz nat ³hi¹ə˞&lt;/IPA_transcription&gt;</v>
      </c>
      <c r="F42" t="str">
        <f>CONCATENATE("&lt;gloss&gt;",'Word List'!E42,"&lt;/gloss&gt;")</f>
        <v>&lt;gloss&gt;I said, "John's not here."&lt;/gloss&gt;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&lt;native_orthography&gt;compound direct quotational: exclamatory quote&lt;/native_orthography&gt;</v>
      </c>
      <c r="D43" t="str">
        <f>CONCATENATE("&lt;alt_orthography&gt;",'Word List'!C43,"&lt;/alt_orthography&gt;")</f>
        <v>&lt;alt_orthography&gt;mid-low&lt;/alt_orthography&gt;</v>
      </c>
      <c r="E43" t="str">
        <f>CONCATENATE("&lt;IPA_transcription&gt;",'Word List'!D43,"&lt;/IPA_transcription&gt;")</f>
        <v>&lt;IPA_transcription&gt;²hi ¹sɛd gɛd ³aud ²əv ¹hiəɹ&lt;/IPA_transcription&gt;</v>
      </c>
      <c r="F43" t="str">
        <f>CONCATENATE("&lt;gloss&gt;",'Word List'!E43,"&lt;/gloss&gt;")</f>
        <v>&lt;gloss&gt;He said, "Get out of here!"&lt;/gloss&gt;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&lt;native_orthography&gt;compound direct quotational: exclamatory quote&lt;/native_orthography&gt;</v>
      </c>
      <c r="D44" t="str">
        <f>CONCATENATE("&lt;alt_orthography&gt;",'Word List'!C44,"&lt;/alt_orthography&gt;")</f>
        <v>&lt;alt_orthography&gt;mid-low&lt;/alt_orthography&gt;</v>
      </c>
      <c r="E44" t="str">
        <f>CONCATENATE("&lt;IPA_transcription&gt;",'Word List'!D44,"&lt;/IPA_transcription&gt;")</f>
        <v>&lt;IPA_transcription&gt;²aj ³tʰould ɨm ²gou tə ¹bɛd&lt;/IPA_transcription&gt;</v>
      </c>
      <c r="F44" t="str">
        <f>CONCATENATE("&lt;gloss&gt;",'Word List'!E44,"&lt;/gloss&gt;")</f>
        <v>&lt;gloss&gt;I told him, "Go to bed."&lt;/gloss&gt;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&lt;native_orthography&gt;compound direct quotational: exclamatory quote&lt;/native_orthography&gt;</v>
      </c>
      <c r="D45" t="str">
        <f>CONCATENATE("&lt;alt_orthography&gt;",'Word List'!C45,"&lt;/alt_orthography&gt;")</f>
        <v>&lt;alt_orthography&gt;mid-low&lt;/alt_orthography&gt;</v>
      </c>
      <c r="E45" t="str">
        <f>CONCATENATE("&lt;IPA_transcription&gt;",'Word List'!D45,"&lt;/IPA_transcription&gt;")</f>
        <v>&lt;IPA_transcription&gt;²hi sɛz bəz ²ɔf ¹fɛlə&lt;/IPA_transcription&gt;</v>
      </c>
      <c r="F45" t="str">
        <f>CONCATENATE("&lt;gloss&gt;",'Word List'!E45,"&lt;/gloss&gt;")</f>
        <v>&lt;gloss&gt;He says, "Buzz off, fella!"&lt;/gloss&gt;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&lt;native_orthography&gt;compound direct quotational: interrogative quote&lt;/native_orthography&gt;</v>
      </c>
      <c r="D46" t="str">
        <f>CONCATENATE("&lt;alt_orthography&gt;",'Word List'!C46,"&lt;/alt_orthography&gt;")</f>
        <v>&lt;alt_orthography&gt;mid-low&lt;/alt_orthography&gt;</v>
      </c>
      <c r="E46" t="str">
        <f>CONCATENATE("&lt;IPA_transcription&gt;",'Word List'!D46,"&lt;/IPA_transcription&gt;")</f>
        <v>&lt;IPA_transcription&gt;²hi sɛd hwət ə ³jɯ ²gowɨŋ tʰɯ ¹du&lt;/IPA_transcription&gt;</v>
      </c>
      <c r="F46" t="str">
        <f>CONCATENATE("&lt;gloss&gt;",'Word List'!E46,"&lt;/gloss&gt;")</f>
        <v>&lt;gloss&gt;He said, "What are you going to do?"&lt;/gloss&gt;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&lt;native_orthography&gt;compound direct quotational: interrogative quote&lt;/native_orthography&gt;</v>
      </c>
      <c r="D47" t="str">
        <f>CONCATENATE("&lt;alt_orthography&gt;",'Word List'!C47,"&lt;/alt_orthography&gt;")</f>
        <v>&lt;alt_orthography&gt;mid-low&lt;/alt_orthography&gt;</v>
      </c>
      <c r="E47" t="str">
        <f>CONCATENATE("&lt;IPA_transcription&gt;",'Word List'!D47,"&lt;/IPA_transcription&gt;")</f>
        <v>&lt;IPA_transcription&gt;²ʃi æskt ¹mi ³hwɛəz ²ðə dɔ¹ə˞&lt;/IPA_transcription&gt;</v>
      </c>
      <c r="F47" t="str">
        <f>CONCATENATE("&lt;gloss&gt;",'Word List'!E47,"&lt;/gloss&gt;")</f>
        <v>&lt;gloss&gt;She asked me, "Where's the door?"&lt;/gloss&gt;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&lt;native_orthography&gt;compound direct quotational: interrogative quote&lt;/native_orthography&gt;</v>
      </c>
      <c r="D48" t="str">
        <f>CONCATENATE("&lt;alt_orthography&gt;",'Word List'!C48,"&lt;/alt_orthography&gt;")</f>
        <v>&lt;alt_orthography&gt;high-low&lt;/alt_orthography&gt;</v>
      </c>
      <c r="E48" t="str">
        <f>CONCATENATE("&lt;IPA_transcription&gt;",'Word List'!D48,"&lt;/IPA_transcription&gt;")</f>
        <v>&lt;IPA_transcription&gt;¹aj ²æskt ³h⁻ɨ¹m ²hwəts ¹ðə ²bɨg ¹aj³di¹ə˞&lt;/IPA_transcription&gt;</v>
      </c>
      <c r="F48" t="str">
        <f>CONCATENATE("&lt;gloss&gt;",'Word List'!E48,"&lt;/gloss&gt;")</f>
        <v>&lt;gloss&gt;I asked him, "What's the big idea?"&lt;/gloss&gt;</v>
      </c>
      <c r="G48" t="s">
        <v>2</v>
      </c>
    </row>
    <row r="49" ht="20.25">
      <c r="A49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2008-08-13T15:44:12Z</dcterms:modified>
  <cp:category/>
  <cp:version/>
  <cp:contentType/>
  <cp:contentStatus/>
</cp:coreProperties>
</file>