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<sst xmlns="http://schemas.openxmlformats.org/spreadsheetml/2006/main" count="789" uniqueCount="454">
  <si>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</si>
  <si>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</si>
  <si>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</si>
  <si>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</si>
  <si>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</si>
  <si>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</si>
  <si>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</si>
  <si>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</si>
  <si>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</si>
  <si>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to eat</t>
  </si>
  <si>
    <t>milk</t>
  </si>
  <si>
    <t>Dahalo</t>
  </si>
  <si>
    <t>ʔaokowe</t>
  </si>
  <si>
    <t>boŋko</t>
  </si>
  <si>
    <t>miccʎ̥ʼo</t>
  </si>
  <si>
    <t>ɲóːro</t>
  </si>
  <si>
    <t>nǀɛːno</t>
  </si>
  <si>
    <t>gwena</t>
  </si>
  <si>
    <t>walla</t>
  </si>
  <si>
    <t>fileme</t>
  </si>
  <si>
    <t>kʼoɓɛ</t>
  </si>
  <si>
    <t>ɦaβa, ɦaba</t>
  </si>
  <si>
    <t>kʼera</t>
  </si>
  <si>
    <t>ɗaɬeni</t>
  </si>
  <si>
    <t>ʃirikano</t>
  </si>
  <si>
    <t>kamɛ</t>
  </si>
  <si>
    <t>hakwa</t>
  </si>
  <si>
    <t>ata ɓaʔama</t>
  </si>
  <si>
    <t>ani baʔama</t>
  </si>
  <si>
    <t>baʔameːmo</t>
  </si>
  <si>
    <t>aɲi</t>
  </si>
  <si>
    <t>ɲaɲi (akale)</t>
  </si>
  <si>
    <t>watukwe</t>
  </si>
  <si>
    <t>bosoʔatsa</t>
  </si>
  <si>
    <t>lʊttʊkʊna (desired)</t>
  </si>
  <si>
    <t>luttukumina</t>
  </si>
  <si>
    <t>luttukuntina</t>
  </si>
  <si>
    <t>dʒaribʊ</t>
  </si>
  <si>
    <t>ŋǀadʒu</t>
  </si>
  <si>
    <t>luŋgere</t>
  </si>
  <si>
    <t>toːi</t>
  </si>
  <si>
    <t>ʃiːnɛtɛ</t>
  </si>
  <si>
    <t>ɗaβi</t>
  </si>
  <si>
    <t>ɓaɓaʔane</t>
  </si>
  <si>
    <t>ŋkuko, ŋkukwo</t>
  </si>
  <si>
    <t>faːli, faʔali</t>
  </si>
  <si>
    <t>m̩so</t>
  </si>
  <si>
    <t>puːnda</t>
  </si>
  <si>
    <t>faːrasi</t>
  </si>
  <si>
    <t>hɛrɛliβɛnɛ, hereliβen</t>
  </si>
  <si>
    <t>dʒaɡo</t>
  </si>
  <si>
    <t>hɛri, heri</t>
  </si>
  <si>
    <t>ziːwa</t>
  </si>
  <si>
    <t>ɓoːmina</t>
  </si>
  <si>
    <t>sɛllɛkʷa</t>
  </si>
  <si>
    <t>tʼokome</t>
  </si>
  <si>
    <t>kamaʔina</t>
  </si>
  <si>
    <t>ruko</t>
  </si>
  <si>
    <t>kitio</t>
  </si>
  <si>
    <t>njaro</t>
  </si>
  <si>
    <t>ʔutʊnu</t>
  </si>
  <si>
    <t>tumpi</t>
  </si>
  <si>
    <t>kallate</t>
  </si>
  <si>
    <t>hadʒona</t>
  </si>
  <si>
    <t>kwadʒeakuna</t>
  </si>
  <si>
    <t>paʕɛna</t>
  </si>
  <si>
    <t>paħina</t>
  </si>
  <si>
    <t>warai</t>
  </si>
  <si>
    <t>ili:ma</t>
  </si>
  <si>
    <t>ʕaʔɛnɛ</t>
  </si>
  <si>
    <t>kʼekʼena</t>
  </si>
  <si>
    <t>sʊtsɪna</t>
  </si>
  <si>
    <t>ɡwɛʔɪna</t>
  </si>
  <si>
    <t>ɡomemina</t>
  </si>
  <si>
    <t>tuta amadina</t>
  </si>
  <si>
    <t>ʕantʼinimani(na)</t>
  </si>
  <si>
    <t>nɡure</t>
  </si>
  <si>
    <t>koːrani(na)</t>
  </si>
  <si>
    <t>soːʕe(na)</t>
  </si>
  <si>
    <t>ħɛːme(ni)</t>
  </si>
  <si>
    <t>koːle(na)</t>
  </si>
  <si>
    <t>kapo ɗakwe</t>
  </si>
  <si>
    <t>koaditsɪ (maʔada)</t>
  </si>
  <si>
    <t>ɡapʊʔi</t>
  </si>
  <si>
    <t>damaːdina</t>
  </si>
  <si>
    <t>kʼaʕina</t>
  </si>
  <si>
    <t>ʕɯnene</t>
  </si>
  <si>
    <t>kʼere kamaina</t>
  </si>
  <si>
    <t>ɬimpidina</t>
  </si>
  <si>
    <t>maʔakʼobo</t>
  </si>
  <si>
    <t>maʔunini</t>
  </si>
  <si>
    <t>oŋkʼo</t>
  </si>
  <si>
    <t>oŋkoma</t>
  </si>
  <si>
    <t>hɛrɪfa</t>
  </si>
  <si>
    <t>hiːmani</t>
  </si>
  <si>
    <t>ʔatokkwa</t>
  </si>
  <si>
    <t>hiːmane(so)</t>
  </si>
  <si>
    <t>tʼotantone</t>
  </si>
  <si>
    <t>kondaːtina</t>
  </si>
  <si>
    <t>ʕaːɬi</t>
  </si>
  <si>
    <t>ʔaminina</t>
  </si>
  <si>
    <t>ɡwɪtsa</t>
  </si>
  <si>
    <t>ɡuo ɡaːno</t>
  </si>
  <si>
    <t>panani</t>
  </si>
  <si>
    <t>ruʔumate</t>
  </si>
  <si>
    <t>ʕɯmate</t>
  </si>
  <si>
    <t>roɪja</t>
  </si>
  <si>
    <t>roɪna</t>
  </si>
  <si>
    <t>roɪdʒi</t>
  </si>
  <si>
    <t>hɛʕɪja</t>
  </si>
  <si>
    <t>ʔataʔeledʒo</t>
  </si>
  <si>
    <t>saɪtona</t>
  </si>
  <si>
    <t>kʊkoːna</t>
  </si>
  <si>
    <t>mʊmʊkʊ(ti)na</t>
  </si>
  <si>
    <t>lasa</t>
  </si>
  <si>
    <t>okʕɛntɪ</t>
  </si>
  <si>
    <t>lutɪ(tɪna)</t>
  </si>
  <si>
    <t>faʕɛ</t>
  </si>
  <si>
    <t>bakafaʕɛta</t>
  </si>
  <si>
    <t>drɪkani</t>
  </si>
  <si>
    <t>ɬawona</t>
  </si>
  <si>
    <t>teɬawona</t>
  </si>
  <si>
    <t>ɬɛkuwina</t>
  </si>
  <si>
    <t>ɡɪːnina, ladaɡaːno, bakakaro, sitaki</t>
  </si>
  <si>
    <t>rɪkʼina</t>
  </si>
  <si>
    <t>laːfana</t>
  </si>
  <si>
    <t>kʼakʼo</t>
  </si>
  <si>
    <t>t̪ukia</t>
  </si>
  <si>
    <t>ɗaːke</t>
  </si>
  <si>
    <t>ɦaːwɪna</t>
  </si>
  <si>
    <t>ɬono</t>
  </si>
  <si>
    <t>ʕaːme</t>
  </si>
  <si>
    <t>sʊɓɪne</t>
  </si>
  <si>
    <t>tajara ɛkina</t>
  </si>
  <si>
    <t>kʼoːβo(na)</t>
  </si>
  <si>
    <t>ɬajɛ</t>
  </si>
  <si>
    <t>ɓakemina</t>
  </si>
  <si>
    <t>sʊsʊʕɯ</t>
  </si>
  <si>
    <t>dʒoʔɛni</t>
  </si>
  <si>
    <t>meːko</t>
  </si>
  <si>
    <t>ɡuʔi</t>
  </si>
  <si>
    <t>poʔʔɛni</t>
  </si>
  <si>
    <t>pakʼɛni</t>
  </si>
  <si>
    <t>puːnd̪e</t>
  </si>
  <si>
    <t>ɓatalɪ</t>
  </si>
  <si>
    <t>amamoda</t>
  </si>
  <si>
    <t>kʼaβaʔe</t>
  </si>
  <si>
    <t>pʼara</t>
  </si>
  <si>
    <t>tsʼuŋkɪ</t>
  </si>
  <si>
    <t>ŋǀoɪyi</t>
  </si>
  <si>
    <t>pʼoːtuɪno</t>
  </si>
  <si>
    <t>nǀabate</t>
  </si>
  <si>
    <t>ɓuru</t>
  </si>
  <si>
    <t>pʼopʼorotsa</t>
  </si>
  <si>
    <t>pʼuʕɛni</t>
  </si>
  <si>
    <t>fuːsia</t>
  </si>
  <si>
    <t>puːduna</t>
  </si>
  <si>
    <t>ɓaːðu, ɓaɡaɡwe</t>
  </si>
  <si>
    <t>buru</t>
  </si>
  <si>
    <t>hɪʔɛna</t>
  </si>
  <si>
    <t>βilaβila</t>
  </si>
  <si>
    <t>βuːda(na)</t>
  </si>
  <si>
    <t>dʒiːɓu(na)</t>
  </si>
  <si>
    <t>naʔana</t>
  </si>
  <si>
    <t>kuːɓaliːna</t>
  </si>
  <si>
    <t>m̩pini</t>
  </si>
  <si>
    <t>mbanya</t>
  </si>
  <si>
    <t>egg, eggs</t>
  </si>
  <si>
    <t>brain</t>
  </si>
  <si>
    <t>bone</t>
  </si>
  <si>
    <t>intestinal worm</t>
  </si>
  <si>
    <t>kind of snake</t>
  </si>
  <si>
    <t>rhino</t>
  </si>
  <si>
    <t>comb</t>
  </si>
  <si>
    <t>tortoise</t>
  </si>
  <si>
    <t>cut</t>
  </si>
  <si>
    <t>chop</t>
  </si>
  <si>
    <t>split</t>
  </si>
  <si>
    <t>to share</t>
  </si>
  <si>
    <t>to grab, hold, grasp</t>
  </si>
  <si>
    <t>greeting</t>
  </si>
  <si>
    <t>response to 14</t>
  </si>
  <si>
    <t>I, me</t>
  </si>
  <si>
    <t>you (sg.)</t>
  </si>
  <si>
    <t>we, us</t>
  </si>
  <si>
    <t>one, me, myself</t>
  </si>
  <si>
    <t>she</t>
  </si>
  <si>
    <t>you (pl.)</t>
  </si>
  <si>
    <t>my friend female</t>
  </si>
  <si>
    <t>to fall</t>
  </si>
  <si>
    <t>he fell</t>
  </si>
  <si>
    <t>she fell</t>
  </si>
  <si>
    <t>fish (general)</t>
  </si>
  <si>
    <t>lungfish</t>
  </si>
  <si>
    <t>like a snake, in the mud</t>
  </si>
  <si>
    <t>canoe, fishing boat</t>
  </si>
  <si>
    <t>roots</t>
  </si>
  <si>
    <t>meat</t>
  </si>
  <si>
    <t>sp. of antelope</t>
  </si>
  <si>
    <t>chicken</t>
  </si>
  <si>
    <t>chicken that hasn't laid eggs yet</t>
  </si>
  <si>
    <t>donkey</t>
  </si>
  <si>
    <t>horse</t>
  </si>
  <si>
    <t>sheep (lit. big butt)</t>
  </si>
  <si>
    <t>cow</t>
  </si>
  <si>
    <t>goat</t>
  </si>
  <si>
    <t>aged milk</t>
  </si>
  <si>
    <t>now</t>
  </si>
  <si>
    <t>fever</t>
  </si>
  <si>
    <t>malaria</t>
  </si>
  <si>
    <t>sickness</t>
  </si>
  <si>
    <t>sickness where you get spots, leprosy (?)</t>
  </si>
  <si>
    <t>spots</t>
  </si>
  <si>
    <t>horn</t>
  </si>
  <si>
    <t>elephant tusk</t>
  </si>
  <si>
    <t>to yawn</t>
  </si>
  <si>
    <t>to stretch body</t>
  </si>
  <si>
    <t>to fight</t>
  </si>
  <si>
    <t>to hit</t>
  </si>
  <si>
    <t>spear, strike</t>
  </si>
  <si>
    <t>tears</t>
  </si>
  <si>
    <t>to cry</t>
  </si>
  <si>
    <t>to laugh</t>
  </si>
  <si>
    <t>to stand</t>
  </si>
  <si>
    <t>to sit down</t>
  </si>
  <si>
    <t>to stoop, bend down</t>
  </si>
  <si>
    <t>to crouch</t>
  </si>
  <si>
    <t>to scratch</t>
  </si>
  <si>
    <t>to scrape</t>
  </si>
  <si>
    <t>to sing</t>
  </si>
  <si>
    <t>to dance, play</t>
  </si>
  <si>
    <t>to jump</t>
  </si>
  <si>
    <t>to fly fast</t>
  </si>
  <si>
    <t>to swim (in the water)</t>
  </si>
  <si>
    <t>to float</t>
  </si>
  <si>
    <t>to drown</t>
  </si>
  <si>
    <t>to bite (of insects)</t>
  </si>
  <si>
    <t>to chew</t>
  </si>
  <si>
    <t>to swallow</t>
  </si>
  <si>
    <t>to be hungry</t>
  </si>
  <si>
    <t>to blow nose</t>
  </si>
  <si>
    <t>to be thirsty</t>
  </si>
  <si>
    <t xml:space="preserve">there is no water </t>
  </si>
  <si>
    <t>palate (?)</t>
  </si>
  <si>
    <t>jaw</t>
  </si>
  <si>
    <t>uvula</t>
  </si>
  <si>
    <t>eyelash</t>
  </si>
  <si>
    <t>tomorrow</t>
  </si>
  <si>
    <t>today</t>
  </si>
  <si>
    <t>yesterday</t>
  </si>
  <si>
    <t>the day after tomorrow</t>
  </si>
  <si>
    <t>fat</t>
  </si>
  <si>
    <t>little</t>
  </si>
  <si>
    <t>child</t>
  </si>
  <si>
    <t>old person</t>
  </si>
  <si>
    <t>wide</t>
  </si>
  <si>
    <t>long, tall</t>
  </si>
  <si>
    <t>short</t>
  </si>
  <si>
    <t>to come</t>
  </si>
  <si>
    <t>to go</t>
  </si>
  <si>
    <t>goǃ</t>
  </si>
  <si>
    <t>to give</t>
  </si>
  <si>
    <t>to know</t>
  </si>
  <si>
    <t>to forget</t>
  </si>
  <si>
    <t>to remember</t>
  </si>
  <si>
    <t>to smile</t>
  </si>
  <si>
    <t>to pull</t>
  </si>
  <si>
    <t>to push</t>
  </si>
  <si>
    <t>to lift</t>
  </si>
  <si>
    <t>to drop</t>
  </si>
  <si>
    <t>to break</t>
  </si>
  <si>
    <t>don't break it</t>
  </si>
  <si>
    <t>to bury</t>
  </si>
  <si>
    <t>hole</t>
  </si>
  <si>
    <t>to love</t>
  </si>
  <si>
    <t>I love you (man to woman)</t>
  </si>
  <si>
    <t>I love you (woman to man)</t>
  </si>
  <si>
    <t>to sleep with</t>
  </si>
  <si>
    <t>to fear</t>
  </si>
  <si>
    <t>to be tired</t>
  </si>
  <si>
    <t>hatred</t>
  </si>
  <si>
    <t>to hate</t>
  </si>
  <si>
    <t>to cook</t>
  </si>
  <si>
    <t>to boil</t>
  </si>
  <si>
    <t>stew</t>
  </si>
  <si>
    <t>to prepare vegetables</t>
  </si>
  <si>
    <t>to make ready</t>
  </si>
  <si>
    <t>to want</t>
  </si>
  <si>
    <t>roast, burn</t>
  </si>
  <si>
    <t>to light</t>
  </si>
  <si>
    <t>to stoke a fire (?)</t>
  </si>
  <si>
    <t>quell</t>
  </si>
  <si>
    <t>stoves</t>
  </si>
  <si>
    <t>thirst</t>
  </si>
  <si>
    <t>to uproot</t>
  </si>
  <si>
    <t>to lay open</t>
  </si>
  <si>
    <t>to escape (?)</t>
  </si>
  <si>
    <t>long calabash</t>
  </si>
  <si>
    <t>little calabash</t>
  </si>
  <si>
    <t>baobab tree</t>
  </si>
  <si>
    <t>termite</t>
  </si>
  <si>
    <t>black termite/ant (?)</t>
  </si>
  <si>
    <t>siafu ant</t>
  </si>
  <si>
    <t>to be rotten</t>
  </si>
  <si>
    <t>good-smelling thing</t>
  </si>
  <si>
    <t>corn</t>
  </si>
  <si>
    <t>a kind of bird (makes purring sound)</t>
  </si>
  <si>
    <t>to make a hole</t>
  </si>
  <si>
    <t>to fill a hole</t>
  </si>
  <si>
    <t xml:space="preserve">to fart </t>
  </si>
  <si>
    <t>there is none</t>
  </si>
  <si>
    <t>be, there is</t>
  </si>
  <si>
    <t>putting seeds in hole</t>
  </si>
  <si>
    <t>to scatter</t>
  </si>
  <si>
    <t>to ask</t>
  </si>
  <si>
    <t>to answer</t>
  </si>
  <si>
    <t>to disagree</t>
  </si>
  <si>
    <t>to agree</t>
  </si>
  <si>
    <t>handle</t>
  </si>
  <si>
    <t>rat</t>
  </si>
  <si>
    <t>Swahili</t>
  </si>
  <si>
    <t>yai, mayai</t>
  </si>
  <si>
    <t>bongo</t>
  </si>
  <si>
    <t>mfupa</t>
  </si>
  <si>
    <t>mamba</t>
  </si>
  <si>
    <t>mamba, aina ya nyoka</t>
  </si>
  <si>
    <t>kifaru</t>
  </si>
  <si>
    <t>kobe</t>
  </si>
  <si>
    <t>kukata</t>
  </si>
  <si>
    <t>kupasua</t>
  </si>
  <si>
    <t>kushirikiana</t>
  </si>
  <si>
    <t>kushika</t>
  </si>
  <si>
    <t>kuata</t>
  </si>
  <si>
    <t>Hujamboǃ</t>
  </si>
  <si>
    <t>Hamujamboǃ</t>
  </si>
  <si>
    <t>kwa wengi...</t>
  </si>
  <si>
    <t>mimi</t>
  </si>
  <si>
    <t>wewe</t>
  </si>
  <si>
    <t>sisi</t>
  </si>
  <si>
    <t>yeye</t>
  </si>
  <si>
    <t>mke</t>
  </si>
  <si>
    <t>ninyi</t>
  </si>
  <si>
    <t>wa</t>
  </si>
  <si>
    <t>rafiki ...</t>
  </si>
  <si>
    <t>kuanguka</t>
  </si>
  <si>
    <t>samaki kwa jumla</t>
  </si>
  <si>
    <t>mizizi</t>
  </si>
  <si>
    <t>nyama</t>
  </si>
  <si>
    <t>kungu</t>
  </si>
  <si>
    <t>kuku</t>
  </si>
  <si>
    <t>kuko bado kuzaa</t>
  </si>
  <si>
    <t>punda</t>
  </si>
  <si>
    <t>farasi</t>
  </si>
  <si>
    <t>kondoo</t>
  </si>
  <si>
    <t>ng'ombe</t>
  </si>
  <si>
    <t>mbuzi</t>
  </si>
  <si>
    <t>maji ya ng'ombe, maziwa</t>
  </si>
  <si>
    <t>maziwa kulala</t>
  </si>
  <si>
    <t>sasa</t>
  </si>
  <si>
    <t>homa</t>
  </si>
  <si>
    <t>ugonjwa</t>
  </si>
  <si>
    <t>madoadoa</t>
  </si>
  <si>
    <t>kidonda</t>
  </si>
  <si>
    <t>pembe</t>
  </si>
  <si>
    <t>pembe ya ndovu, meno ya ndovu</t>
  </si>
  <si>
    <t>mfumo</t>
  </si>
  <si>
    <t>kulia</t>
  </si>
  <si>
    <t>kucheka</t>
  </si>
  <si>
    <t>kusimama</t>
  </si>
  <si>
    <t>kuketi</t>
  </si>
  <si>
    <t>kuinama</t>
  </si>
  <si>
    <t>pele</t>
  </si>
  <si>
    <t>kuimba</t>
  </si>
  <si>
    <t>kucheza</t>
  </si>
  <si>
    <t>kuruka</t>
  </si>
  <si>
    <t>kuruka mbio</t>
  </si>
  <si>
    <t>kuogelea</t>
  </si>
  <si>
    <t>kuzama</t>
  </si>
  <si>
    <t>kuuma</t>
  </si>
  <si>
    <t>kutafuna</t>
  </si>
  <si>
    <t>umeshikana njaa</t>
  </si>
  <si>
    <t>maji hakuna</t>
  </si>
  <si>
    <t>taya</t>
  </si>
  <si>
    <t>kilimi</t>
  </si>
  <si>
    <t>kesho</t>
  </si>
  <si>
    <t>leo</t>
  </si>
  <si>
    <t>jana</t>
  </si>
  <si>
    <t>kesho kutwa</t>
  </si>
  <si>
    <t>mafuta</t>
  </si>
  <si>
    <t>kidogo</t>
  </si>
  <si>
    <t>mtoto</t>
  </si>
  <si>
    <t>mtu mzee</t>
  </si>
  <si>
    <t>pana</t>
  </si>
  <si>
    <t>ndefu</t>
  </si>
  <si>
    <t>fupi</t>
  </si>
  <si>
    <t>kuja</t>
  </si>
  <si>
    <t>kuenda</t>
  </si>
  <si>
    <t>nenda zako</t>
  </si>
  <si>
    <t>kupa</t>
  </si>
  <si>
    <t>kujua</t>
  </si>
  <si>
    <t>kusahau</t>
  </si>
  <si>
    <t>kukumbuka</t>
  </si>
  <si>
    <t>kutabasamu</t>
  </si>
  <si>
    <t>kuvuta</t>
  </si>
  <si>
    <t>kusukuma</t>
  </si>
  <si>
    <t>kubanja</t>
  </si>
  <si>
    <t>kuzika</t>
  </si>
  <si>
    <t>shimo</t>
  </si>
  <si>
    <t>kupenda</t>
  </si>
  <si>
    <t>nakupenda</t>
  </si>
  <si>
    <t>kulala</t>
  </si>
  <si>
    <t>kuogopa</t>
  </si>
  <si>
    <t>kuchoka</t>
  </si>
  <si>
    <t>chuki</t>
  </si>
  <si>
    <t>kuchukia</t>
  </si>
  <si>
    <t>kupika</t>
  </si>
  <si>
    <t>kuchemka</t>
  </si>
  <si>
    <t>mchuzi</t>
  </si>
  <si>
    <t>kula</t>
  </si>
  <si>
    <t>kutengeneza mboga</t>
  </si>
  <si>
    <t>kutayarisha</t>
  </si>
  <si>
    <t>kutaka</t>
  </si>
  <si>
    <t>kuchoma</t>
  </si>
  <si>
    <t>kuwaka</t>
  </si>
  <si>
    <t>kuchochea</t>
  </si>
  <si>
    <t>kuzima</t>
  </si>
  <si>
    <t>meko</t>
  </si>
  <si>
    <t>kiu</t>
  </si>
  <si>
    <t>kung'oa</t>
  </si>
  <si>
    <t>kufunua</t>
  </si>
  <si>
    <t>kutoroka</t>
  </si>
  <si>
    <t>kibuyu</t>
  </si>
  <si>
    <t>mbuyu</t>
  </si>
  <si>
    <t>mchwa</t>
  </si>
  <si>
    <t>weusi</t>
  </si>
  <si>
    <t>siafu</t>
  </si>
  <si>
    <t>kuoza</t>
  </si>
  <si>
    <t>kitu yenye harufu nzuri</t>
  </si>
  <si>
    <t>mahindi</t>
  </si>
  <si>
    <t>kutoboa</t>
  </si>
  <si>
    <t>kujaza shimo</t>
  </si>
  <si>
    <t>hakuna</t>
  </si>
  <si>
    <t>iko</t>
  </si>
  <si>
    <t>kutawanya</t>
  </si>
  <si>
    <t>kuuliza</t>
  </si>
  <si>
    <t>kujibu</t>
  </si>
  <si>
    <t>kukataa</t>
  </si>
  <si>
    <t>kukubali</t>
  </si>
  <si>
    <t>mpini</t>
  </si>
  <si>
    <t>panya</t>
  </si>
  <si>
    <t>ɡʊatitsɪ</t>
  </si>
  <si>
    <t>draɡama</t>
  </si>
  <si>
    <t>ɡwahɛ</t>
  </si>
  <si>
    <t>&lt;language_name&gt;Dahalo&lt;/language_name&gt;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</si>
</sst>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workbookViewId="0" topLeftCell="A142">
      <selection activeCell="B87" sqref="B87"/>
    </sheetView>
  </sheetViews>
  <sheetFormatPr defaultColWidth="8.796875" defaultRowHeight="15"/>
  <cols>
    <col min="1" max="1" width="3.69921875" style="0" customWidth="1"/>
    <col min="2" max="2" width="22.5" style="0" customWidth="1"/>
    <col min="3" max="3" width="40.3984375" style="0" customWidth="1"/>
    <col min="4" max="4" width="33" style="0" customWidth="1"/>
  </cols>
  <sheetData>
    <row r="1" spans="1:4" ht="20.25">
      <c r="A1" s="1"/>
      <c r="B1" s="1" t="s">
        <v>11</v>
      </c>
      <c r="C1" s="1" t="s">
        <v>7</v>
      </c>
      <c r="D1" s="1" t="s">
        <v>320</v>
      </c>
    </row>
    <row r="2" spans="1:4" ht="20.25">
      <c r="A2" s="1">
        <v>1</v>
      </c>
      <c r="B2" s="1" t="s">
        <v>12</v>
      </c>
      <c r="C2" s="1" t="s">
        <v>167</v>
      </c>
      <c r="D2" s="1" t="s">
        <v>321</v>
      </c>
    </row>
    <row r="3" spans="1:4" ht="20.25">
      <c r="A3" s="1">
        <v>2</v>
      </c>
      <c r="B3" s="1" t="s">
        <v>13</v>
      </c>
      <c r="C3" s="1" t="s">
        <v>168</v>
      </c>
      <c r="D3" s="1" t="s">
        <v>322</v>
      </c>
    </row>
    <row r="4" spans="1:4" ht="20.25">
      <c r="A4" s="1">
        <v>3</v>
      </c>
      <c r="B4" s="1" t="s">
        <v>14</v>
      </c>
      <c r="C4" s="1" t="s">
        <v>169</v>
      </c>
      <c r="D4" s="1" t="s">
        <v>323</v>
      </c>
    </row>
    <row r="5" spans="1:4" ht="20.25">
      <c r="A5" s="1">
        <v>4</v>
      </c>
      <c r="B5" s="1" t="s">
        <v>15</v>
      </c>
      <c r="C5" s="1" t="s">
        <v>170</v>
      </c>
      <c r="D5" s="1" t="s">
        <v>324</v>
      </c>
    </row>
    <row r="6" spans="1:4" ht="20.25">
      <c r="A6" s="1">
        <v>5</v>
      </c>
      <c r="B6" s="1" t="s">
        <v>16</v>
      </c>
      <c r="C6" s="1" t="s">
        <v>171</v>
      </c>
      <c r="D6" s="1" t="s">
        <v>325</v>
      </c>
    </row>
    <row r="7" spans="1:4" ht="20.25">
      <c r="A7" s="1">
        <v>6</v>
      </c>
      <c r="B7" s="1" t="s">
        <v>17</v>
      </c>
      <c r="C7" s="1"/>
      <c r="D7" s="1"/>
    </row>
    <row r="8" spans="1:4" ht="20.25">
      <c r="A8" s="1">
        <v>7</v>
      </c>
      <c r="B8" s="1" t="s">
        <v>18</v>
      </c>
      <c r="C8" s="1" t="s">
        <v>172</v>
      </c>
      <c r="D8" s="1" t="s">
        <v>326</v>
      </c>
    </row>
    <row r="9" spans="1:4" ht="20.25">
      <c r="A9" s="1">
        <v>8</v>
      </c>
      <c r="B9" s="1" t="s">
        <v>19</v>
      </c>
      <c r="C9" s="1" t="s">
        <v>173</v>
      </c>
      <c r="D9" s="1"/>
    </row>
    <row r="10" spans="1:4" ht="20.25">
      <c r="A10" s="1">
        <v>9</v>
      </c>
      <c r="B10" s="1" t="s">
        <v>20</v>
      </c>
      <c r="C10" s="1" t="s">
        <v>174</v>
      </c>
      <c r="D10" s="1" t="s">
        <v>327</v>
      </c>
    </row>
    <row r="11" spans="1:4" ht="20.25">
      <c r="A11" s="1">
        <v>10</v>
      </c>
      <c r="B11" s="1" t="s">
        <v>21</v>
      </c>
      <c r="C11" s="1" t="s">
        <v>175</v>
      </c>
      <c r="D11" s="1" t="s">
        <v>328</v>
      </c>
    </row>
    <row r="12" spans="1:4" ht="20.25">
      <c r="A12" s="1">
        <v>11</v>
      </c>
      <c r="B12" s="1" t="s">
        <v>22</v>
      </c>
      <c r="C12" s="1" t="s">
        <v>176</v>
      </c>
      <c r="D12" s="1"/>
    </row>
    <row r="13" spans="1:4" ht="20.25">
      <c r="A13" s="1">
        <v>12</v>
      </c>
      <c r="B13" s="1" t="s">
        <v>23</v>
      </c>
      <c r="C13" s="1" t="s">
        <v>177</v>
      </c>
      <c r="D13" s="1" t="s">
        <v>329</v>
      </c>
    </row>
    <row r="14" spans="1:4" ht="20.25">
      <c r="A14" s="1">
        <v>13</v>
      </c>
      <c r="B14" s="1" t="s">
        <v>24</v>
      </c>
      <c r="C14" s="1" t="s">
        <v>178</v>
      </c>
      <c r="D14" s="1" t="s">
        <v>330</v>
      </c>
    </row>
    <row r="15" spans="1:4" ht="20.25">
      <c r="A15" s="1">
        <v>14</v>
      </c>
      <c r="B15" s="1" t="s">
        <v>25</v>
      </c>
      <c r="C15" s="1" t="s">
        <v>179</v>
      </c>
      <c r="D15" s="1" t="s">
        <v>331</v>
      </c>
    </row>
    <row r="16" spans="1:4" ht="20.25">
      <c r="A16" s="1">
        <v>15</v>
      </c>
      <c r="B16" s="1" t="s">
        <v>26</v>
      </c>
      <c r="C16" s="1"/>
      <c r="D16" s="1" t="s">
        <v>332</v>
      </c>
    </row>
    <row r="17" spans="1:4" ht="20.25">
      <c r="A17" s="1">
        <v>16</v>
      </c>
      <c r="B17" s="1" t="s">
        <v>27</v>
      </c>
      <c r="C17" s="1" t="s">
        <v>180</v>
      </c>
      <c r="D17" s="1" t="s">
        <v>333</v>
      </c>
    </row>
    <row r="18" spans="1:4" ht="20.25">
      <c r="A18" s="1">
        <v>17</v>
      </c>
      <c r="B18" s="1" t="s">
        <v>28</v>
      </c>
      <c r="C18" s="1" t="s">
        <v>181</v>
      </c>
      <c r="D18" s="1" t="s">
        <v>334</v>
      </c>
    </row>
    <row r="19" spans="1:4" ht="20.25">
      <c r="A19" s="1">
        <v>18</v>
      </c>
      <c r="B19" s="1" t="s">
        <v>29</v>
      </c>
      <c r="C19" s="1"/>
      <c r="D19" s="1" t="s">
        <v>335</v>
      </c>
    </row>
    <row r="20" spans="1:4" ht="20.25">
      <c r="A20" s="1">
        <v>19</v>
      </c>
      <c r="B20" s="1" t="s">
        <v>30</v>
      </c>
      <c r="C20" s="1" t="s">
        <v>182</v>
      </c>
      <c r="D20" s="1" t="s">
        <v>336</v>
      </c>
    </row>
    <row r="21" spans="1:4" ht="20.25">
      <c r="A21" s="1">
        <v>20</v>
      </c>
      <c r="B21" s="1" t="s">
        <v>30</v>
      </c>
      <c r="C21" s="1" t="s">
        <v>183</v>
      </c>
      <c r="D21" s="1" t="s">
        <v>337</v>
      </c>
    </row>
    <row r="22" spans="1:4" ht="20.25">
      <c r="A22" s="1">
        <v>21</v>
      </c>
      <c r="B22" s="1" t="s">
        <v>31</v>
      </c>
      <c r="C22" s="1" t="s">
        <v>184</v>
      </c>
      <c r="D22" s="1" t="s">
        <v>338</v>
      </c>
    </row>
    <row r="23" spans="1:4" ht="20.25">
      <c r="A23" s="1">
        <v>22</v>
      </c>
      <c r="B23" s="1" t="s">
        <v>32</v>
      </c>
      <c r="C23" s="1" t="s">
        <v>185</v>
      </c>
      <c r="D23" s="1" t="s">
        <v>339</v>
      </c>
    </row>
    <row r="24" spans="1:4" ht="20.25">
      <c r="A24" s="1">
        <v>23</v>
      </c>
      <c r="B24" s="1"/>
      <c r="C24" s="1" t="s">
        <v>186</v>
      </c>
      <c r="D24" s="1" t="s">
        <v>340</v>
      </c>
    </row>
    <row r="25" spans="1:4" ht="20.25">
      <c r="A25" s="1">
        <v>24</v>
      </c>
      <c r="B25" s="1"/>
      <c r="C25" s="1" t="s">
        <v>187</v>
      </c>
      <c r="D25" s="1" t="s">
        <v>341</v>
      </c>
    </row>
    <row r="26" spans="1:4" ht="20.25">
      <c r="A26" s="1">
        <v>25</v>
      </c>
      <c r="B26" s="1"/>
      <c r="C26" s="1"/>
      <c r="D26" s="1" t="s">
        <v>342</v>
      </c>
    </row>
    <row r="27" spans="1:4" ht="20.25">
      <c r="A27" s="1">
        <v>26</v>
      </c>
      <c r="B27" s="1" t="s">
        <v>33</v>
      </c>
      <c r="C27" s="1" t="s">
        <v>188</v>
      </c>
      <c r="D27" s="1" t="s">
        <v>343</v>
      </c>
    </row>
    <row r="28" spans="1:4" ht="20.25">
      <c r="A28" s="1">
        <v>27</v>
      </c>
      <c r="B28" s="1" t="s">
        <v>34</v>
      </c>
      <c r="C28" s="1" t="s">
        <v>189</v>
      </c>
      <c r="D28" s="1" t="s">
        <v>344</v>
      </c>
    </row>
    <row r="29" spans="1:4" ht="20.25">
      <c r="A29" s="1">
        <v>28</v>
      </c>
      <c r="B29" s="2" t="s">
        <v>35</v>
      </c>
      <c r="C29" s="1" t="s">
        <v>190</v>
      </c>
      <c r="D29" s="1"/>
    </row>
    <row r="30" spans="1:4" ht="20.25">
      <c r="A30" s="1">
        <v>29</v>
      </c>
      <c r="B30" s="1" t="s">
        <v>36</v>
      </c>
      <c r="C30" s="1" t="s">
        <v>191</v>
      </c>
      <c r="D30" s="1"/>
    </row>
    <row r="31" spans="1:4" ht="20.25">
      <c r="A31" s="1">
        <v>30</v>
      </c>
      <c r="B31" s="1" t="s">
        <v>37</v>
      </c>
      <c r="C31" s="1" t="s">
        <v>192</v>
      </c>
      <c r="D31" s="1" t="s">
        <v>345</v>
      </c>
    </row>
    <row r="32" spans="1:4" ht="20.25">
      <c r="A32" s="1">
        <v>31</v>
      </c>
      <c r="B32" s="1" t="s">
        <v>38</v>
      </c>
      <c r="C32" s="1" t="s">
        <v>193</v>
      </c>
      <c r="D32" s="1"/>
    </row>
    <row r="33" spans="1:4" ht="20.25">
      <c r="A33" s="1">
        <v>32</v>
      </c>
      <c r="B33" s="1" t="s">
        <v>39</v>
      </c>
      <c r="C33" s="1" t="s">
        <v>194</v>
      </c>
      <c r="D33" s="1"/>
    </row>
    <row r="34" spans="1:4" ht="20.25">
      <c r="A34" s="1">
        <v>33</v>
      </c>
      <c r="B34" s="1" t="s">
        <v>40</v>
      </c>
      <c r="C34" s="1" t="s">
        <v>195</v>
      </c>
      <c r="D34" s="1"/>
    </row>
    <row r="35" spans="1:4" ht="20.25">
      <c r="A35" s="1">
        <v>34</v>
      </c>
      <c r="B35" s="1" t="s">
        <v>41</v>
      </c>
      <c r="C35" s="1" t="s">
        <v>196</v>
      </c>
      <c r="D35" s="1" t="s">
        <v>346</v>
      </c>
    </row>
    <row r="36" spans="1:4" ht="20.25">
      <c r="A36" s="1">
        <v>35</v>
      </c>
      <c r="B36" s="1" t="s">
        <v>42</v>
      </c>
      <c r="C36" s="1" t="s">
        <v>197</v>
      </c>
      <c r="D36" s="1" t="s">
        <v>347</v>
      </c>
    </row>
    <row r="37" spans="1:4" ht="20.25">
      <c r="A37" s="1">
        <v>36</v>
      </c>
      <c r="B37" s="1" t="s">
        <v>43</v>
      </c>
      <c r="C37" s="1" t="s">
        <v>198</v>
      </c>
      <c r="D37" s="1" t="s">
        <v>348</v>
      </c>
    </row>
    <row r="38" spans="1:4" ht="20.25">
      <c r="A38" s="1">
        <v>37</v>
      </c>
      <c r="B38" s="1" t="s">
        <v>44</v>
      </c>
      <c r="C38" s="1" t="s">
        <v>199</v>
      </c>
      <c r="D38" s="1" t="s">
        <v>349</v>
      </c>
    </row>
    <row r="39" spans="1:4" ht="20.25">
      <c r="A39" s="1">
        <v>38</v>
      </c>
      <c r="B39" s="1" t="s">
        <v>45</v>
      </c>
      <c r="C39" s="1" t="s">
        <v>199</v>
      </c>
      <c r="D39" s="1" t="s">
        <v>349</v>
      </c>
    </row>
    <row r="40" spans="1:4" ht="20.25">
      <c r="A40" s="1">
        <v>39</v>
      </c>
      <c r="B40" s="1" t="s">
        <v>46</v>
      </c>
      <c r="C40" s="1" t="s">
        <v>200</v>
      </c>
      <c r="D40" s="1" t="s">
        <v>350</v>
      </c>
    </row>
    <row r="41" spans="1:4" ht="20.25">
      <c r="A41" s="1">
        <v>40</v>
      </c>
      <c r="B41" s="1" t="s">
        <v>47</v>
      </c>
      <c r="C41" s="1" t="s">
        <v>201</v>
      </c>
      <c r="D41" s="1" t="s">
        <v>351</v>
      </c>
    </row>
    <row r="42" spans="1:4" ht="20.25">
      <c r="A42" s="1">
        <v>41</v>
      </c>
      <c r="B42" s="1" t="s">
        <v>48</v>
      </c>
      <c r="C42" s="1" t="s">
        <v>202</v>
      </c>
      <c r="D42" s="1" t="s">
        <v>352</v>
      </c>
    </row>
    <row r="43" spans="1:4" ht="20.25">
      <c r="A43" s="1">
        <v>42</v>
      </c>
      <c r="B43" s="1" t="s">
        <v>49</v>
      </c>
      <c r="C43" s="1" t="s">
        <v>203</v>
      </c>
      <c r="D43" s="1" t="s">
        <v>353</v>
      </c>
    </row>
    <row r="44" spans="1:4" ht="20.25">
      <c r="A44" s="1">
        <v>43</v>
      </c>
      <c r="B44" s="1" t="s">
        <v>50</v>
      </c>
      <c r="C44" s="1" t="s">
        <v>204</v>
      </c>
      <c r="D44" s="1" t="s">
        <v>354</v>
      </c>
    </row>
    <row r="45" spans="1:4" ht="20.25">
      <c r="A45" s="1">
        <v>44</v>
      </c>
      <c r="B45" s="1" t="s">
        <v>51</v>
      </c>
      <c r="C45" s="1" t="s">
        <v>205</v>
      </c>
      <c r="D45" s="1" t="s">
        <v>355</v>
      </c>
    </row>
    <row r="46" spans="1:4" ht="20.25">
      <c r="A46" s="1">
        <v>45</v>
      </c>
      <c r="B46" s="1" t="s">
        <v>52</v>
      </c>
      <c r="C46" s="1" t="s">
        <v>10</v>
      </c>
      <c r="D46" s="1" t="s">
        <v>356</v>
      </c>
    </row>
    <row r="47" spans="1:4" ht="20.25">
      <c r="A47" s="1">
        <v>46</v>
      </c>
      <c r="B47" s="1" t="s">
        <v>53</v>
      </c>
      <c r="C47" s="1" t="s">
        <v>206</v>
      </c>
      <c r="D47" s="1" t="s">
        <v>357</v>
      </c>
    </row>
    <row r="48" spans="1:4" ht="20.25">
      <c r="A48" s="1">
        <v>47</v>
      </c>
      <c r="B48" s="1" t="s">
        <v>54</v>
      </c>
      <c r="C48" s="1" t="s">
        <v>207</v>
      </c>
      <c r="D48" s="1" t="s">
        <v>358</v>
      </c>
    </row>
    <row r="49" spans="1:4" ht="20.25">
      <c r="A49" s="1">
        <v>48</v>
      </c>
      <c r="B49" s="1" t="s">
        <v>55</v>
      </c>
      <c r="C49" s="1" t="s">
        <v>208</v>
      </c>
      <c r="D49" s="1" t="s">
        <v>359</v>
      </c>
    </row>
    <row r="50" spans="1:4" ht="20.25">
      <c r="A50" s="1">
        <v>49</v>
      </c>
      <c r="B50" s="1" t="s">
        <v>56</v>
      </c>
      <c r="C50" s="1" t="s">
        <v>209</v>
      </c>
      <c r="D50" s="1"/>
    </row>
    <row r="51" spans="1:4" ht="20.25">
      <c r="A51" s="1">
        <v>50</v>
      </c>
      <c r="B51" s="1" t="s">
        <v>57</v>
      </c>
      <c r="C51" s="1" t="s">
        <v>210</v>
      </c>
      <c r="D51" s="1" t="s">
        <v>360</v>
      </c>
    </row>
    <row r="52" spans="1:4" ht="20.25">
      <c r="A52" s="1">
        <v>51</v>
      </c>
      <c r="B52" s="1" t="s">
        <v>58</v>
      </c>
      <c r="C52" s="1" t="s">
        <v>211</v>
      </c>
      <c r="D52" s="1"/>
    </row>
    <row r="53" spans="1:4" ht="20.25">
      <c r="A53" s="1">
        <v>52</v>
      </c>
      <c r="B53" s="1" t="s">
        <v>59</v>
      </c>
      <c r="C53" s="1" t="s">
        <v>212</v>
      </c>
      <c r="D53" s="1" t="s">
        <v>361</v>
      </c>
    </row>
    <row r="54" spans="1:4" ht="20.25">
      <c r="A54" s="1">
        <v>53</v>
      </c>
      <c r="B54" s="1" t="s">
        <v>60</v>
      </c>
      <c r="C54" s="1"/>
      <c r="D54" s="1" t="s">
        <v>362</v>
      </c>
    </row>
    <row r="55" spans="1:4" ht="20.25">
      <c r="A55" s="1">
        <v>54</v>
      </c>
      <c r="B55" s="1" t="s">
        <v>61</v>
      </c>
      <c r="C55" s="1" t="s">
        <v>213</v>
      </c>
      <c r="D55" s="1" t="s">
        <v>363</v>
      </c>
    </row>
    <row r="56" spans="1:4" ht="20.25">
      <c r="A56" s="1">
        <v>55</v>
      </c>
      <c r="B56" s="1" t="s">
        <v>62</v>
      </c>
      <c r="C56" s="1" t="s">
        <v>214</v>
      </c>
      <c r="D56" s="1" t="s">
        <v>364</v>
      </c>
    </row>
    <row r="57" spans="1:4" ht="20.25">
      <c r="A57" s="1">
        <v>56</v>
      </c>
      <c r="B57" s="1" t="s">
        <v>63</v>
      </c>
      <c r="C57" s="1" t="s">
        <v>215</v>
      </c>
      <c r="D57" s="1"/>
    </row>
    <row r="58" spans="1:4" ht="20.25">
      <c r="A58" s="1">
        <v>57</v>
      </c>
      <c r="B58" s="1" t="s">
        <v>64</v>
      </c>
      <c r="C58" s="1" t="s">
        <v>216</v>
      </c>
      <c r="D58" s="1"/>
    </row>
    <row r="59" spans="1:4" ht="20.25">
      <c r="A59" s="1">
        <v>58</v>
      </c>
      <c r="B59" s="1" t="s">
        <v>65</v>
      </c>
      <c r="C59" s="1" t="s">
        <v>217</v>
      </c>
      <c r="D59" s="1"/>
    </row>
    <row r="60" spans="1:4" ht="20.25">
      <c r="A60" s="1">
        <v>59</v>
      </c>
      <c r="B60" s="1" t="s">
        <v>66</v>
      </c>
      <c r="C60" s="1" t="s">
        <v>218</v>
      </c>
      <c r="D60" s="1"/>
    </row>
    <row r="61" spans="1:4" ht="20.25">
      <c r="A61" s="1">
        <v>60</v>
      </c>
      <c r="B61" s="1" t="s">
        <v>67</v>
      </c>
      <c r="C61" s="1" t="s">
        <v>219</v>
      </c>
      <c r="D61" s="1" t="s">
        <v>365</v>
      </c>
    </row>
    <row r="62" spans="1:4" ht="20.25">
      <c r="A62" s="1">
        <v>61</v>
      </c>
      <c r="B62" s="1" t="s">
        <v>68</v>
      </c>
      <c r="C62" s="1" t="s">
        <v>220</v>
      </c>
      <c r="D62" s="1"/>
    </row>
    <row r="63" spans="1:4" ht="20.25">
      <c r="A63" s="1">
        <v>62</v>
      </c>
      <c r="B63" s="1" t="s">
        <v>69</v>
      </c>
      <c r="C63" s="1" t="s">
        <v>221</v>
      </c>
      <c r="D63" s="1" t="s">
        <v>366</v>
      </c>
    </row>
    <row r="64" spans="1:4" ht="20.25">
      <c r="A64" s="1">
        <v>63</v>
      </c>
      <c r="B64" s="1" t="s">
        <v>70</v>
      </c>
      <c r="C64" s="1" t="s">
        <v>222</v>
      </c>
      <c r="D64" s="1" t="s">
        <v>367</v>
      </c>
    </row>
    <row r="65" spans="1:4" ht="20.25">
      <c r="A65" s="1">
        <v>64</v>
      </c>
      <c r="B65" s="1" t="s">
        <v>71</v>
      </c>
      <c r="C65" s="1" t="s">
        <v>223</v>
      </c>
      <c r="D65" s="1" t="s">
        <v>368</v>
      </c>
    </row>
    <row r="66" spans="1:4" ht="20.25">
      <c r="A66" s="1">
        <v>65</v>
      </c>
      <c r="B66" s="1" t="s">
        <v>72</v>
      </c>
      <c r="C66" s="1" t="s">
        <v>224</v>
      </c>
      <c r="D66" s="1" t="s">
        <v>369</v>
      </c>
    </row>
    <row r="67" spans="1:4" ht="20.25">
      <c r="A67" s="1">
        <v>66</v>
      </c>
      <c r="B67" s="1" t="s">
        <v>73</v>
      </c>
      <c r="C67" s="1" t="s">
        <v>225</v>
      </c>
      <c r="D67" s="1" t="s">
        <v>370</v>
      </c>
    </row>
    <row r="68" spans="1:4" ht="20.25">
      <c r="A68" s="1">
        <v>67</v>
      </c>
      <c r="B68" s="1" t="s">
        <v>74</v>
      </c>
      <c r="C68" s="1" t="s">
        <v>226</v>
      </c>
      <c r="D68" s="1"/>
    </row>
    <row r="69" spans="1:4" ht="20.25">
      <c r="A69" s="1">
        <v>68</v>
      </c>
      <c r="B69" s="1" t="s">
        <v>75</v>
      </c>
      <c r="C69" s="1" t="s">
        <v>227</v>
      </c>
      <c r="D69" s="1"/>
    </row>
    <row r="70" spans="1:4" ht="20.25">
      <c r="A70" s="1">
        <v>69</v>
      </c>
      <c r="B70" s="1" t="s">
        <v>76</v>
      </c>
      <c r="C70" s="1"/>
      <c r="D70" s="1" t="s">
        <v>371</v>
      </c>
    </row>
    <row r="71" spans="1:4" ht="20.25">
      <c r="A71" s="1">
        <v>70</v>
      </c>
      <c r="B71" s="1" t="s">
        <v>77</v>
      </c>
      <c r="C71" s="1" t="s">
        <v>228</v>
      </c>
      <c r="D71" s="1"/>
    </row>
    <row r="72" spans="1:4" ht="20.25">
      <c r="A72" s="1">
        <v>71</v>
      </c>
      <c r="B72" s="1" t="s">
        <v>78</v>
      </c>
      <c r="C72" s="1" t="s">
        <v>229</v>
      </c>
      <c r="D72" s="1" t="s">
        <v>372</v>
      </c>
    </row>
    <row r="73" spans="1:4" ht="20.25">
      <c r="A73" s="1">
        <v>72</v>
      </c>
      <c r="B73" s="1" t="s">
        <v>79</v>
      </c>
      <c r="C73" s="1" t="s">
        <v>230</v>
      </c>
      <c r="D73" s="1" t="s">
        <v>373</v>
      </c>
    </row>
    <row r="74" spans="1:4" ht="20.25">
      <c r="A74" s="1">
        <v>73</v>
      </c>
      <c r="B74" s="1" t="s">
        <v>80</v>
      </c>
      <c r="C74" s="1" t="s">
        <v>231</v>
      </c>
      <c r="D74" s="1" t="s">
        <v>374</v>
      </c>
    </row>
    <row r="75" spans="1:4" ht="20.25">
      <c r="A75" s="1">
        <v>74</v>
      </c>
      <c r="B75" s="1" t="s">
        <v>81</v>
      </c>
      <c r="C75" s="1" t="s">
        <v>232</v>
      </c>
      <c r="D75" s="1" t="s">
        <v>375</v>
      </c>
    </row>
    <row r="76" spans="1:4" ht="20.25">
      <c r="A76" s="1">
        <v>75</v>
      </c>
      <c r="B76" s="1" t="s">
        <v>82</v>
      </c>
      <c r="C76" s="1" t="s">
        <v>233</v>
      </c>
      <c r="D76" s="1" t="s">
        <v>376</v>
      </c>
    </row>
    <row r="77" spans="1:4" ht="20.25">
      <c r="A77" s="1">
        <v>76</v>
      </c>
      <c r="B77" s="1" t="s">
        <v>83</v>
      </c>
      <c r="C77" s="1" t="s">
        <v>234</v>
      </c>
      <c r="D77" s="1"/>
    </row>
    <row r="78" spans="1:4" ht="20.25">
      <c r="A78" s="1">
        <v>77</v>
      </c>
      <c r="B78" s="1" t="s">
        <v>84</v>
      </c>
      <c r="C78" s="1" t="s">
        <v>235</v>
      </c>
      <c r="D78" s="1" t="s">
        <v>377</v>
      </c>
    </row>
    <row r="79" spans="1:4" ht="20.25">
      <c r="A79" s="1">
        <v>78</v>
      </c>
      <c r="B79" s="1" t="s">
        <v>85</v>
      </c>
      <c r="C79" s="1" t="s">
        <v>236</v>
      </c>
      <c r="D79" s="1" t="s">
        <v>378</v>
      </c>
    </row>
    <row r="80" spans="1:4" ht="20.25">
      <c r="A80" s="1">
        <v>79</v>
      </c>
      <c r="B80" s="1" t="s">
        <v>450</v>
      </c>
      <c r="C80" s="1" t="s">
        <v>237</v>
      </c>
      <c r="D80" s="1" t="s">
        <v>379</v>
      </c>
    </row>
    <row r="81" spans="1:4" ht="20.25">
      <c r="A81" s="1">
        <v>80</v>
      </c>
      <c r="B81" s="1" t="s">
        <v>86</v>
      </c>
      <c r="C81" s="1" t="s">
        <v>238</v>
      </c>
      <c r="D81" s="1"/>
    </row>
    <row r="82" spans="1:4" ht="20.25">
      <c r="A82" s="1">
        <v>81</v>
      </c>
      <c r="B82" s="1" t="s">
        <v>87</v>
      </c>
      <c r="C82" s="1" t="s">
        <v>239</v>
      </c>
      <c r="D82" s="1" t="s">
        <v>380</v>
      </c>
    </row>
    <row r="83" spans="1:4" ht="20.25">
      <c r="A83" s="1">
        <v>82</v>
      </c>
      <c r="B83" s="1" t="s">
        <v>88</v>
      </c>
      <c r="C83" s="1" t="s">
        <v>240</v>
      </c>
      <c r="D83" s="1"/>
    </row>
    <row r="84" spans="1:4" ht="20.25">
      <c r="A84" s="1">
        <v>83</v>
      </c>
      <c r="B84" s="1" t="s">
        <v>89</v>
      </c>
      <c r="C84" s="1" t="s">
        <v>241</v>
      </c>
      <c r="D84" s="1"/>
    </row>
    <row r="85" spans="1:4" ht="20.25">
      <c r="A85" s="1">
        <v>84</v>
      </c>
      <c r="B85" s="1" t="s">
        <v>90</v>
      </c>
      <c r="C85" s="1" t="s">
        <v>242</v>
      </c>
      <c r="D85" s="1" t="s">
        <v>381</v>
      </c>
    </row>
    <row r="86" spans="1:4" ht="20.25">
      <c r="A86" s="1">
        <v>85</v>
      </c>
      <c r="B86" s="1" t="s">
        <v>91</v>
      </c>
      <c r="C86" s="1" t="s">
        <v>243</v>
      </c>
      <c r="D86" s="1"/>
    </row>
    <row r="87" spans="1:4" ht="20.25">
      <c r="A87" s="1">
        <v>86</v>
      </c>
      <c r="B87" s="1" t="s">
        <v>92</v>
      </c>
      <c r="C87" s="1" t="s">
        <v>244</v>
      </c>
      <c r="D87" s="1" t="s">
        <v>382</v>
      </c>
    </row>
    <row r="88" spans="1:4" ht="20.25">
      <c r="A88" s="1">
        <v>87</v>
      </c>
      <c r="B88" s="1"/>
      <c r="C88" s="1" t="s">
        <v>245</v>
      </c>
      <c r="D88" s="1" t="s">
        <v>383</v>
      </c>
    </row>
    <row r="89" spans="1:4" ht="20.25">
      <c r="A89" s="1">
        <v>88</v>
      </c>
      <c r="B89" s="1" t="s">
        <v>93</v>
      </c>
      <c r="C89" s="1" t="s">
        <v>246</v>
      </c>
      <c r="D89" s="1"/>
    </row>
    <row r="90" spans="1:4" ht="20.25">
      <c r="A90" s="1">
        <v>89</v>
      </c>
      <c r="B90" s="1" t="s">
        <v>94</v>
      </c>
      <c r="C90" s="1" t="s">
        <v>247</v>
      </c>
      <c r="D90" s="1" t="s">
        <v>384</v>
      </c>
    </row>
    <row r="91" spans="1:4" ht="20.25">
      <c r="A91" s="1">
        <v>90</v>
      </c>
      <c r="B91" s="1" t="s">
        <v>95</v>
      </c>
      <c r="C91" s="1" t="s">
        <v>248</v>
      </c>
      <c r="D91" s="1" t="s">
        <v>385</v>
      </c>
    </row>
    <row r="92" spans="1:4" ht="20.25">
      <c r="A92" s="1">
        <v>91</v>
      </c>
      <c r="B92" s="1" t="s">
        <v>96</v>
      </c>
      <c r="C92" s="1" t="s">
        <v>249</v>
      </c>
      <c r="D92" s="1" t="s">
        <v>386</v>
      </c>
    </row>
    <row r="93" spans="1:4" ht="20.25">
      <c r="A93" s="1">
        <v>92</v>
      </c>
      <c r="B93" s="1" t="s">
        <v>97</v>
      </c>
      <c r="C93" s="1" t="s">
        <v>250</v>
      </c>
      <c r="D93" s="1" t="s">
        <v>387</v>
      </c>
    </row>
    <row r="94" spans="1:4" ht="20.25">
      <c r="A94" s="1">
        <v>93</v>
      </c>
      <c r="B94" s="1" t="s">
        <v>98</v>
      </c>
      <c r="C94" s="1"/>
      <c r="D94" s="1"/>
    </row>
    <row r="95" spans="1:4" ht="20.25">
      <c r="A95" s="1">
        <v>94</v>
      </c>
      <c r="B95" s="1" t="s">
        <v>99</v>
      </c>
      <c r="C95" s="1" t="s">
        <v>251</v>
      </c>
      <c r="D95" s="1" t="s">
        <v>388</v>
      </c>
    </row>
    <row r="96" spans="1:4" ht="20.25">
      <c r="A96" s="1">
        <v>95</v>
      </c>
      <c r="B96" s="1" t="s">
        <v>100</v>
      </c>
      <c r="C96" s="1" t="s">
        <v>252</v>
      </c>
      <c r="D96" s="1" t="s">
        <v>389</v>
      </c>
    </row>
    <row r="97" spans="1:4" ht="20.25">
      <c r="A97" s="1">
        <v>96</v>
      </c>
      <c r="B97" s="1" t="s">
        <v>101</v>
      </c>
      <c r="C97" s="1" t="s">
        <v>253</v>
      </c>
      <c r="D97" s="1" t="s">
        <v>390</v>
      </c>
    </row>
    <row r="98" spans="1:4" ht="20.25">
      <c r="A98" s="1">
        <v>97</v>
      </c>
      <c r="B98" s="1" t="s">
        <v>102</v>
      </c>
      <c r="C98" s="1" t="s">
        <v>254</v>
      </c>
      <c r="D98" s="1" t="s">
        <v>391</v>
      </c>
    </row>
    <row r="99" spans="1:4" ht="20.25">
      <c r="A99" s="1">
        <v>98</v>
      </c>
      <c r="B99" s="1" t="s">
        <v>103</v>
      </c>
      <c r="C99" s="1" t="s">
        <v>255</v>
      </c>
      <c r="D99" s="1" t="s">
        <v>392</v>
      </c>
    </row>
    <row r="100" spans="1:4" ht="20.25">
      <c r="A100" s="1">
        <v>99</v>
      </c>
      <c r="B100" s="1" t="s">
        <v>104</v>
      </c>
      <c r="C100" s="1" t="s">
        <v>256</v>
      </c>
      <c r="D100" s="1" t="s">
        <v>393</v>
      </c>
    </row>
    <row r="101" spans="1:4" ht="20.25">
      <c r="A101" s="1">
        <v>100</v>
      </c>
      <c r="B101" s="1" t="s">
        <v>105</v>
      </c>
      <c r="C101" s="1" t="s">
        <v>257</v>
      </c>
      <c r="D101" s="1" t="s">
        <v>394</v>
      </c>
    </row>
    <row r="102" spans="1:4" ht="20.25">
      <c r="A102" s="1">
        <v>101</v>
      </c>
      <c r="B102" s="1" t="s">
        <v>106</v>
      </c>
      <c r="C102" s="1" t="s">
        <v>258</v>
      </c>
      <c r="D102" s="1" t="s">
        <v>395</v>
      </c>
    </row>
    <row r="103" spans="1:4" ht="20.25">
      <c r="A103" s="1">
        <v>102</v>
      </c>
      <c r="B103" s="1" t="s">
        <v>107</v>
      </c>
      <c r="C103" s="1" t="s">
        <v>259</v>
      </c>
      <c r="D103" s="1" t="s">
        <v>396</v>
      </c>
    </row>
    <row r="104" spans="1:4" ht="20.25">
      <c r="A104" s="1">
        <v>103</v>
      </c>
      <c r="B104" s="1" t="s">
        <v>108</v>
      </c>
      <c r="C104" s="1" t="s">
        <v>260</v>
      </c>
      <c r="D104" s="1" t="s">
        <v>397</v>
      </c>
    </row>
    <row r="105" spans="1:4" ht="20.25">
      <c r="A105" s="1">
        <v>104</v>
      </c>
      <c r="B105" s="1" t="s">
        <v>109</v>
      </c>
      <c r="C105" s="1" t="s">
        <v>261</v>
      </c>
      <c r="D105" s="1" t="s">
        <v>398</v>
      </c>
    </row>
    <row r="106" spans="1:4" ht="20.25">
      <c r="A106" s="1">
        <v>105</v>
      </c>
      <c r="B106" s="1" t="s">
        <v>110</v>
      </c>
      <c r="C106" s="1" t="s">
        <v>262</v>
      </c>
      <c r="D106" s="1" t="s">
        <v>399</v>
      </c>
    </row>
    <row r="107" spans="1:4" ht="20.25">
      <c r="A107" s="1">
        <v>106</v>
      </c>
      <c r="B107" s="1" t="s">
        <v>111</v>
      </c>
      <c r="C107" s="1" t="s">
        <v>263</v>
      </c>
      <c r="D107" s="1" t="s">
        <v>400</v>
      </c>
    </row>
    <row r="108" spans="1:4" ht="20.25">
      <c r="A108" s="1">
        <v>107</v>
      </c>
      <c r="B108" s="1" t="s">
        <v>112</v>
      </c>
      <c r="C108" s="1" t="s">
        <v>264</v>
      </c>
      <c r="D108" s="1" t="s">
        <v>401</v>
      </c>
    </row>
    <row r="109" spans="1:4" ht="20.25">
      <c r="A109" s="1">
        <v>108</v>
      </c>
      <c r="B109" s="1" t="s">
        <v>113</v>
      </c>
      <c r="C109" s="1" t="s">
        <v>265</v>
      </c>
      <c r="D109" s="1" t="s">
        <v>402</v>
      </c>
    </row>
    <row r="110" spans="1:4" ht="20.25">
      <c r="A110" s="1">
        <v>109</v>
      </c>
      <c r="B110" s="1" t="s">
        <v>114</v>
      </c>
      <c r="C110" s="1" t="s">
        <v>266</v>
      </c>
      <c r="D110" s="1" t="s">
        <v>403</v>
      </c>
    </row>
    <row r="111" spans="1:4" ht="20.25">
      <c r="A111" s="1">
        <v>110</v>
      </c>
      <c r="B111" s="1" t="s">
        <v>109</v>
      </c>
      <c r="C111" s="1" t="s">
        <v>267</v>
      </c>
      <c r="D111" s="1" t="s">
        <v>404</v>
      </c>
    </row>
    <row r="112" spans="1:4" ht="20.25">
      <c r="A112" s="1">
        <v>111</v>
      </c>
      <c r="B112" s="1" t="s">
        <v>115</v>
      </c>
      <c r="C112" s="1" t="s">
        <v>268</v>
      </c>
      <c r="D112" s="1"/>
    </row>
    <row r="113" spans="1:4" ht="20.25">
      <c r="A113" s="1">
        <v>112</v>
      </c>
      <c r="B113" s="1" t="s">
        <v>116</v>
      </c>
      <c r="C113" s="1" t="s">
        <v>269</v>
      </c>
      <c r="D113" s="1"/>
    </row>
    <row r="114" spans="1:4" ht="20.25">
      <c r="A114" s="1">
        <v>113</v>
      </c>
      <c r="B114" s="1" t="s">
        <v>117</v>
      </c>
      <c r="C114" s="1" t="s">
        <v>270</v>
      </c>
      <c r="D114" s="1" t="s">
        <v>405</v>
      </c>
    </row>
    <row r="115" spans="1:4" ht="20.25">
      <c r="A115" s="1">
        <v>114</v>
      </c>
      <c r="B115" s="1" t="s">
        <v>118</v>
      </c>
      <c r="C115" s="1" t="s">
        <v>271</v>
      </c>
      <c r="D115" s="1"/>
    </row>
    <row r="116" spans="1:4" ht="20.25">
      <c r="A116" s="1">
        <v>115</v>
      </c>
      <c r="B116" s="1" t="s">
        <v>119</v>
      </c>
      <c r="C116" s="1" t="s">
        <v>272</v>
      </c>
      <c r="D116" s="1" t="s">
        <v>406</v>
      </c>
    </row>
    <row r="117" spans="1:4" ht="20.25">
      <c r="A117" s="1">
        <v>116</v>
      </c>
      <c r="B117" s="1" t="s">
        <v>451</v>
      </c>
      <c r="C117" s="1" t="s">
        <v>273</v>
      </c>
      <c r="D117" s="1" t="s">
        <v>407</v>
      </c>
    </row>
    <row r="118" spans="1:4" ht="20.25">
      <c r="A118" s="1">
        <v>117</v>
      </c>
      <c r="B118" s="1" t="s">
        <v>120</v>
      </c>
      <c r="C118" s="1" t="s">
        <v>274</v>
      </c>
      <c r="D118" s="1" t="s">
        <v>408</v>
      </c>
    </row>
    <row r="119" spans="1:4" ht="20.25">
      <c r="A119" s="1">
        <v>118</v>
      </c>
      <c r="B119" s="1" t="s">
        <v>121</v>
      </c>
      <c r="C119" s="1" t="s">
        <v>275</v>
      </c>
      <c r="D119" s="1" t="s">
        <v>409</v>
      </c>
    </row>
    <row r="120" spans="1:4" ht="20.25">
      <c r="A120" s="1">
        <v>119</v>
      </c>
      <c r="B120" s="1" t="s">
        <v>122</v>
      </c>
      <c r="C120" s="1" t="s">
        <v>276</v>
      </c>
      <c r="D120" s="1" t="s">
        <v>409</v>
      </c>
    </row>
    <row r="121" spans="1:4" ht="20.25">
      <c r="A121" s="1">
        <v>120</v>
      </c>
      <c r="B121" s="1" t="s">
        <v>123</v>
      </c>
      <c r="C121" s="1" t="s">
        <v>277</v>
      </c>
      <c r="D121" s="1" t="s">
        <v>410</v>
      </c>
    </row>
    <row r="122" spans="1:4" ht="20.25">
      <c r="A122" s="1">
        <v>121</v>
      </c>
      <c r="B122" s="1" t="s">
        <v>124</v>
      </c>
      <c r="C122" s="1" t="s">
        <v>278</v>
      </c>
      <c r="D122" s="1" t="s">
        <v>411</v>
      </c>
    </row>
    <row r="123" spans="1:4" ht="20.25">
      <c r="A123" s="1">
        <v>122</v>
      </c>
      <c r="B123" s="1" t="s">
        <v>125</v>
      </c>
      <c r="C123" s="1" t="s">
        <v>279</v>
      </c>
      <c r="D123" s="1" t="s">
        <v>412</v>
      </c>
    </row>
    <row r="124" spans="1:4" ht="20.25">
      <c r="A124" s="1">
        <v>123</v>
      </c>
      <c r="B124" s="1" t="s">
        <v>126</v>
      </c>
      <c r="C124" s="1" t="s">
        <v>280</v>
      </c>
      <c r="D124" s="1" t="s">
        <v>413</v>
      </c>
    </row>
    <row r="125" spans="1:4" ht="20.25">
      <c r="A125" s="1">
        <v>124</v>
      </c>
      <c r="B125" s="1" t="s">
        <v>127</v>
      </c>
      <c r="C125" s="1" t="s">
        <v>281</v>
      </c>
      <c r="D125" s="1" t="s">
        <v>414</v>
      </c>
    </row>
    <row r="126" spans="1:4" ht="20.25">
      <c r="A126" s="1">
        <v>125</v>
      </c>
      <c r="B126" s="1" t="s">
        <v>128</v>
      </c>
      <c r="C126" s="1" t="s">
        <v>282</v>
      </c>
      <c r="D126" s="1" t="s">
        <v>415</v>
      </c>
    </row>
    <row r="127" spans="1:4" ht="20.25">
      <c r="A127" s="1">
        <v>126</v>
      </c>
      <c r="B127" s="1" t="s">
        <v>129</v>
      </c>
      <c r="C127" s="1" t="s">
        <v>283</v>
      </c>
      <c r="D127" s="1" t="s">
        <v>416</v>
      </c>
    </row>
    <row r="128" spans="1:4" ht="20.25">
      <c r="A128" s="1">
        <v>127</v>
      </c>
      <c r="B128" s="1" t="s">
        <v>130</v>
      </c>
      <c r="C128" s="1" t="s">
        <v>284</v>
      </c>
      <c r="D128" s="1" t="s">
        <v>417</v>
      </c>
    </row>
    <row r="129" spans="1:4" ht="20.25">
      <c r="A129" s="1">
        <v>128</v>
      </c>
      <c r="B129" s="1" t="s">
        <v>131</v>
      </c>
      <c r="C129" s="1" t="s">
        <v>9</v>
      </c>
      <c r="D129" s="1" t="s">
        <v>418</v>
      </c>
    </row>
    <row r="130" spans="1:4" ht="20.25">
      <c r="A130" s="1">
        <v>129</v>
      </c>
      <c r="B130" s="1" t="s">
        <v>132</v>
      </c>
      <c r="C130" s="1" t="s">
        <v>285</v>
      </c>
      <c r="D130" s="1" t="s">
        <v>419</v>
      </c>
    </row>
    <row r="131" spans="1:4" ht="20.25">
      <c r="A131" s="1">
        <v>130</v>
      </c>
      <c r="B131" s="1" t="s">
        <v>133</v>
      </c>
      <c r="C131" s="1" t="s">
        <v>286</v>
      </c>
      <c r="D131" s="1" t="s">
        <v>420</v>
      </c>
    </row>
    <row r="132" spans="1:4" ht="20.25">
      <c r="A132" s="1">
        <v>131</v>
      </c>
      <c r="B132" s="1" t="s">
        <v>134</v>
      </c>
      <c r="C132" s="1" t="s">
        <v>287</v>
      </c>
      <c r="D132" s="1" t="s">
        <v>421</v>
      </c>
    </row>
    <row r="133" spans="1:4" ht="20.25">
      <c r="A133" s="1">
        <v>132</v>
      </c>
      <c r="B133" s="1" t="s">
        <v>135</v>
      </c>
      <c r="C133" s="1" t="s">
        <v>288</v>
      </c>
      <c r="D133" s="1" t="s">
        <v>422</v>
      </c>
    </row>
    <row r="134" spans="1:4" ht="20.25">
      <c r="A134" s="1">
        <v>133</v>
      </c>
      <c r="B134" s="1" t="s">
        <v>136</v>
      </c>
      <c r="C134" s="1" t="s">
        <v>289</v>
      </c>
      <c r="D134" s="1" t="s">
        <v>423</v>
      </c>
    </row>
    <row r="135" spans="1:4" ht="20.25">
      <c r="A135" s="1">
        <v>134</v>
      </c>
      <c r="B135" s="1" t="s">
        <v>137</v>
      </c>
      <c r="C135" s="1" t="s">
        <v>290</v>
      </c>
      <c r="D135" s="1" t="s">
        <v>424</v>
      </c>
    </row>
    <row r="136" spans="1:4" ht="20.25">
      <c r="A136" s="1">
        <v>135</v>
      </c>
      <c r="B136" s="1" t="s">
        <v>138</v>
      </c>
      <c r="C136" s="1" t="s">
        <v>291</v>
      </c>
      <c r="D136" s="1" t="s">
        <v>425</v>
      </c>
    </row>
    <row r="137" spans="1:4" ht="20.25">
      <c r="A137" s="1">
        <v>136</v>
      </c>
      <c r="B137" s="1" t="s">
        <v>139</v>
      </c>
      <c r="C137" s="1" t="s">
        <v>292</v>
      </c>
      <c r="D137" s="1" t="s">
        <v>426</v>
      </c>
    </row>
    <row r="138" spans="1:4" ht="20.25">
      <c r="A138" s="1">
        <v>137</v>
      </c>
      <c r="B138" s="1" t="s">
        <v>140</v>
      </c>
      <c r="C138" s="1" t="s">
        <v>293</v>
      </c>
      <c r="D138" s="1" t="s">
        <v>427</v>
      </c>
    </row>
    <row r="139" spans="1:4" ht="20.25">
      <c r="A139" s="1">
        <v>138</v>
      </c>
      <c r="B139" s="1" t="s">
        <v>141</v>
      </c>
      <c r="C139" s="1" t="s">
        <v>294</v>
      </c>
      <c r="D139" s="1" t="s">
        <v>428</v>
      </c>
    </row>
    <row r="140" spans="1:4" ht="20.25">
      <c r="A140" s="1">
        <v>139</v>
      </c>
      <c r="B140" s="1" t="s">
        <v>142</v>
      </c>
      <c r="C140" s="1" t="s">
        <v>295</v>
      </c>
      <c r="D140" s="1" t="s">
        <v>429</v>
      </c>
    </row>
    <row r="141" spans="1:4" ht="20.25">
      <c r="A141" s="1">
        <v>140</v>
      </c>
      <c r="B141" s="1"/>
      <c r="C141" s="1" t="s">
        <v>296</v>
      </c>
      <c r="D141" s="1" t="s">
        <v>430</v>
      </c>
    </row>
    <row r="142" spans="1:4" ht="20.25">
      <c r="A142" s="1">
        <v>141</v>
      </c>
      <c r="B142" s="1" t="s">
        <v>143</v>
      </c>
      <c r="C142" s="1" t="s">
        <v>297</v>
      </c>
      <c r="D142" s="1" t="s">
        <v>431</v>
      </c>
    </row>
    <row r="143" spans="1:4" ht="20.25">
      <c r="A143" s="1">
        <v>142</v>
      </c>
      <c r="B143" s="1" t="s">
        <v>144</v>
      </c>
      <c r="C143" s="1" t="s">
        <v>298</v>
      </c>
      <c r="D143" s="1"/>
    </row>
    <row r="144" spans="1:4" ht="20.25">
      <c r="A144" s="1">
        <v>143</v>
      </c>
      <c r="B144" s="1" t="s">
        <v>145</v>
      </c>
      <c r="C144" s="1" t="s">
        <v>252</v>
      </c>
      <c r="D144" s="1" t="s">
        <v>389</v>
      </c>
    </row>
    <row r="145" spans="1:4" ht="20.25">
      <c r="A145" s="1">
        <v>144</v>
      </c>
      <c r="B145" s="1" t="s">
        <v>146</v>
      </c>
      <c r="C145" s="1" t="s">
        <v>299</v>
      </c>
      <c r="D145" s="1" t="s">
        <v>432</v>
      </c>
    </row>
    <row r="146" spans="1:4" ht="20.25">
      <c r="A146" s="1">
        <v>145</v>
      </c>
      <c r="B146" s="1" t="s">
        <v>147</v>
      </c>
      <c r="C146" s="1" t="s">
        <v>300</v>
      </c>
      <c r="D146" s="1" t="s">
        <v>433</v>
      </c>
    </row>
    <row r="147" spans="1:4" ht="20.25">
      <c r="A147" s="1">
        <v>146</v>
      </c>
      <c r="B147" s="1" t="s">
        <v>148</v>
      </c>
      <c r="C147" s="1" t="s">
        <v>301</v>
      </c>
      <c r="D147" s="1" t="s">
        <v>434</v>
      </c>
    </row>
    <row r="148" spans="1:4" ht="20.25">
      <c r="A148" s="1">
        <v>147</v>
      </c>
      <c r="B148" s="1" t="s">
        <v>149</v>
      </c>
      <c r="C148" s="1" t="s">
        <v>302</v>
      </c>
      <c r="D148" s="1" t="s">
        <v>435</v>
      </c>
    </row>
    <row r="149" spans="1:4" ht="20.25">
      <c r="A149" s="1">
        <v>148</v>
      </c>
      <c r="B149" s="1" t="s">
        <v>150</v>
      </c>
      <c r="C149" s="1" t="s">
        <v>303</v>
      </c>
      <c r="D149" s="1" t="s">
        <v>436</v>
      </c>
    </row>
    <row r="150" spans="1:4" ht="20.25">
      <c r="A150" s="1">
        <v>149</v>
      </c>
      <c r="B150" s="1" t="s">
        <v>151</v>
      </c>
      <c r="C150" s="1" t="s">
        <v>304</v>
      </c>
      <c r="D150" s="1" t="s">
        <v>437</v>
      </c>
    </row>
    <row r="151" spans="1:4" ht="20.25">
      <c r="A151" s="1">
        <v>150</v>
      </c>
      <c r="B151" s="1" t="s">
        <v>152</v>
      </c>
      <c r="C151" s="1" t="s">
        <v>305</v>
      </c>
      <c r="D151" s="1" t="s">
        <v>438</v>
      </c>
    </row>
    <row r="152" spans="1:4" ht="20.25">
      <c r="A152" s="1">
        <v>151</v>
      </c>
      <c r="B152" s="1" t="s">
        <v>153</v>
      </c>
      <c r="C152" s="1" t="s">
        <v>306</v>
      </c>
      <c r="D152" s="1"/>
    </row>
    <row r="153" spans="1:4" ht="20.25">
      <c r="A153" s="1">
        <v>152</v>
      </c>
      <c r="B153" s="1" t="s">
        <v>154</v>
      </c>
      <c r="C153" s="1" t="s">
        <v>307</v>
      </c>
      <c r="D153" s="1" t="s">
        <v>439</v>
      </c>
    </row>
    <row r="154" spans="1:4" ht="20.25">
      <c r="A154" s="1">
        <v>153</v>
      </c>
      <c r="B154" s="1" t="s">
        <v>155</v>
      </c>
      <c r="C154" s="1" t="s">
        <v>308</v>
      </c>
      <c r="D154" s="1" t="s">
        <v>440</v>
      </c>
    </row>
    <row r="155" spans="1:4" ht="20.25">
      <c r="A155" s="1">
        <v>154</v>
      </c>
      <c r="B155" s="1" t="s">
        <v>156</v>
      </c>
      <c r="C155" s="1" t="s">
        <v>309</v>
      </c>
      <c r="D155" s="1"/>
    </row>
    <row r="156" spans="1:4" ht="20.25">
      <c r="A156" s="1">
        <v>155</v>
      </c>
      <c r="B156" s="1" t="s">
        <v>157</v>
      </c>
      <c r="C156" s="1" t="s">
        <v>310</v>
      </c>
      <c r="D156" s="1" t="s">
        <v>441</v>
      </c>
    </row>
    <row r="157" spans="1:4" ht="20.25">
      <c r="A157" s="1">
        <v>156</v>
      </c>
      <c r="B157" s="1" t="s">
        <v>452</v>
      </c>
      <c r="C157" s="1" t="s">
        <v>311</v>
      </c>
      <c r="D157" s="1" t="s">
        <v>442</v>
      </c>
    </row>
    <row r="158" spans="1:4" ht="20.25">
      <c r="A158" s="1">
        <v>157</v>
      </c>
      <c r="B158" s="1" t="s">
        <v>158</v>
      </c>
      <c r="C158" s="1" t="s">
        <v>312</v>
      </c>
      <c r="D158" s="1"/>
    </row>
    <row r="159" spans="1:4" ht="20.25">
      <c r="A159" s="1">
        <v>158</v>
      </c>
      <c r="B159" s="1" t="s">
        <v>159</v>
      </c>
      <c r="C159" s="1" t="s">
        <v>313</v>
      </c>
      <c r="D159" s="1" t="s">
        <v>443</v>
      </c>
    </row>
    <row r="160" spans="1:4" ht="20.25">
      <c r="A160" s="1">
        <v>159</v>
      </c>
      <c r="B160" s="1" t="s">
        <v>160</v>
      </c>
      <c r="C160" s="1"/>
      <c r="D160" s="1"/>
    </row>
    <row r="161" spans="1:4" ht="20.25">
      <c r="A161" s="1">
        <v>160</v>
      </c>
      <c r="B161" s="1" t="s">
        <v>161</v>
      </c>
      <c r="C161" s="1" t="s">
        <v>314</v>
      </c>
      <c r="D161" s="1" t="s">
        <v>444</v>
      </c>
    </row>
    <row r="162" spans="1:4" ht="20.25">
      <c r="A162" s="1">
        <v>161</v>
      </c>
      <c r="B162" s="1" t="s">
        <v>162</v>
      </c>
      <c r="C162" s="1" t="s">
        <v>315</v>
      </c>
      <c r="D162" s="1" t="s">
        <v>445</v>
      </c>
    </row>
    <row r="163" spans="1:4" ht="20.25">
      <c r="A163" s="1">
        <v>162</v>
      </c>
      <c r="B163" s="1" t="s">
        <v>163</v>
      </c>
      <c r="C163" s="1" t="s">
        <v>316</v>
      </c>
      <c r="D163" s="1" t="s">
        <v>446</v>
      </c>
    </row>
    <row r="164" spans="1:4" ht="20.25">
      <c r="A164" s="1">
        <v>163</v>
      </c>
      <c r="B164" s="1" t="s">
        <v>164</v>
      </c>
      <c r="C164" s="1" t="s">
        <v>317</v>
      </c>
      <c r="D164" s="1" t="s">
        <v>447</v>
      </c>
    </row>
    <row r="165" spans="1:4" ht="20.25">
      <c r="A165" s="1">
        <v>164</v>
      </c>
      <c r="B165" s="1" t="s">
        <v>165</v>
      </c>
      <c r="C165" s="1" t="s">
        <v>318</v>
      </c>
      <c r="D165" s="1" t="s">
        <v>448</v>
      </c>
    </row>
    <row r="166" spans="1:4" ht="20.25">
      <c r="A166" s="1">
        <v>165</v>
      </c>
      <c r="B166" s="1" t="s">
        <v>166</v>
      </c>
      <c r="C166" s="1" t="s">
        <v>319</v>
      </c>
      <c r="D166" s="1" t="s">
        <v>449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8"/>
  <sheetViews>
    <sheetView tabSelected="1" workbookViewId="0" topLeftCell="A154">
      <selection activeCell="D180" sqref="D180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</cols>
  <sheetData>
    <row r="1" spans="1:4" ht="20.25">
      <c r="A1" t="s">
        <v>2</v>
      </c>
      <c r="B1" t="s">
        <v>3</v>
      </c>
      <c r="C1" t="s">
        <v>4</v>
      </c>
      <c r="D1" t="s">
        <v>453</v>
      </c>
    </row>
    <row r="2" spans="1:6" ht="20.25">
      <c r="A2" t="s">
        <v>6</v>
      </c>
      <c r="C2" t="str">
        <f>CONCATENATE("&lt;IPA_header&gt;",'Word List'!B1,"&lt;/IPA_header&gt;")</f>
        <v>&lt;IPA_header&gt;Dahalo&lt;/IPA_header&gt;</v>
      </c>
      <c r="D2" t="str">
        <f>CONCATENATE("&lt;gloss_header&gt;",'Word List'!C1,"&lt;/gloss_header&gt;")</f>
        <v>&lt;gloss_header&gt;English&lt;/gloss_header&gt;</v>
      </c>
      <c r="E2" t="str">
        <f>CONCATENATE("&lt;alt_gloss_header&gt;",'Word List'!D1,"&lt;/alt_gloss_header&gt;")</f>
        <v>&lt;alt_gloss_header&gt;Swahili&lt;/alt_gloss_header&gt;</v>
      </c>
      <c r="F2" t="s">
        <v>8</v>
      </c>
    </row>
    <row r="3" spans="1:6" ht="20.25">
      <c r="A3" t="s">
        <v>0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&lt;IPA_transcription&gt;ʔaokowe&lt;/IPA_transcription&gt;</v>
      </c>
      <c r="D3" t="str">
        <f>CONCATENATE("&lt;gloss&gt;",'Word List'!C2,"&lt;/gloss&gt;")</f>
        <v>&lt;gloss&gt;egg, eggs&lt;/gloss&gt;</v>
      </c>
      <c r="E3" t="str">
        <f>CONCATENATE("&lt;alt_gloss&gt;",'Word List'!D2,"&lt;/alt_gloss&gt;")</f>
        <v>&lt;alt_gloss&gt;yai, mayai&lt;/alt_gloss&gt;</v>
      </c>
      <c r="F3" t="s">
        <v>1</v>
      </c>
    </row>
    <row r="4" spans="1:6" ht="20.25">
      <c r="A4" t="s">
        <v>0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&lt;IPA_transcription&gt;boŋko&lt;/IPA_transcription&gt;</v>
      </c>
      <c r="D4" t="str">
        <f>CONCATENATE("&lt;gloss&gt;",'Word List'!C3,"&lt;/gloss&gt;")</f>
        <v>&lt;gloss&gt;brain&lt;/gloss&gt;</v>
      </c>
      <c r="E4" t="str">
        <f>CONCATENATE("&lt;alt_gloss&gt;",'Word List'!D3,"&lt;/alt_gloss&gt;")</f>
        <v>&lt;alt_gloss&gt;bongo&lt;/alt_gloss&gt;</v>
      </c>
      <c r="F4" t="s">
        <v>1</v>
      </c>
    </row>
    <row r="5" spans="1:6" ht="20.25">
      <c r="A5" t="s">
        <v>0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&lt;IPA_transcription&gt;miccʎ̥ʼo&lt;/IPA_transcription&gt;</v>
      </c>
      <c r="D5" t="str">
        <f>CONCATENATE("&lt;gloss&gt;",'Word List'!C4,"&lt;/gloss&gt;")</f>
        <v>&lt;gloss&gt;bone&lt;/gloss&gt;</v>
      </c>
      <c r="E5" t="str">
        <f>CONCATENATE("&lt;alt_gloss&gt;",'Word List'!D4,"&lt;/alt_gloss&gt;")</f>
        <v>&lt;alt_gloss&gt;mfupa&lt;/alt_gloss&gt;</v>
      </c>
      <c r="F5" t="s">
        <v>1</v>
      </c>
    </row>
    <row r="6" spans="1:6" ht="20.25">
      <c r="A6" t="s">
        <v>0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&lt;IPA_transcription&gt;ɲóːro&lt;/IPA_transcription&gt;</v>
      </c>
      <c r="D6" t="str">
        <f>CONCATENATE("&lt;gloss&gt;",'Word List'!C5,"&lt;/gloss&gt;")</f>
        <v>&lt;gloss&gt;intestinal worm&lt;/gloss&gt;</v>
      </c>
      <c r="E6" t="str">
        <f>CONCATENATE("&lt;alt_gloss&gt;",'Word List'!D5,"&lt;/alt_gloss&gt;")</f>
        <v>&lt;alt_gloss&gt;mamba&lt;/alt_gloss&gt;</v>
      </c>
      <c r="F6" t="s">
        <v>1</v>
      </c>
    </row>
    <row r="7" spans="1:6" ht="20.25">
      <c r="A7" t="s">
        <v>0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&lt;IPA_transcription&gt;nǀɛːno&lt;/IPA_transcription&gt;</v>
      </c>
      <c r="D7" t="str">
        <f>CONCATENATE("&lt;gloss&gt;",'Word List'!C6,"&lt;/gloss&gt;")</f>
        <v>&lt;gloss&gt;kind of snake&lt;/gloss&gt;</v>
      </c>
      <c r="E7" t="str">
        <f>CONCATENATE("&lt;alt_gloss&gt;",'Word List'!D6,"&lt;/alt_gloss&gt;")</f>
        <v>&lt;alt_gloss&gt;mamba, aina ya nyoka&lt;/alt_gloss&gt;</v>
      </c>
      <c r="F7" t="s">
        <v>1</v>
      </c>
    </row>
    <row r="8" spans="1:6" ht="20.25">
      <c r="A8" t="s">
        <v>0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&lt;IPA_transcription&gt;gwena&lt;/IPA_transcription&gt;</v>
      </c>
      <c r="D8" t="str">
        <f>CONCATENATE("&lt;gloss&gt;",'Word List'!C7,"&lt;/gloss&gt;")</f>
        <v>&lt;gloss&gt;&lt;/gloss&gt;</v>
      </c>
      <c r="E8" t="str">
        <f>CONCATENATE("&lt;alt_gloss&gt;",'Word List'!D7,"&lt;/alt_gloss&gt;")</f>
        <v>&lt;alt_gloss&gt;&lt;/alt_gloss&gt;</v>
      </c>
      <c r="F8" t="s">
        <v>1</v>
      </c>
    </row>
    <row r="9" spans="1:6" ht="20.25">
      <c r="A9" t="s">
        <v>0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&lt;IPA_transcription&gt;walla&lt;/IPA_transcription&gt;</v>
      </c>
      <c r="D9" t="str">
        <f>CONCATENATE("&lt;gloss&gt;",'Word List'!C8,"&lt;/gloss&gt;")</f>
        <v>&lt;gloss&gt;rhino&lt;/gloss&gt;</v>
      </c>
      <c r="E9" t="str">
        <f>CONCATENATE("&lt;alt_gloss&gt;",'Word List'!D8,"&lt;/alt_gloss&gt;")</f>
        <v>&lt;alt_gloss&gt;kifaru&lt;/alt_gloss&gt;</v>
      </c>
      <c r="F9" t="s">
        <v>1</v>
      </c>
    </row>
    <row r="10" spans="1:6" ht="20.25">
      <c r="A10" t="s">
        <v>0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&lt;IPA_transcription&gt;fileme&lt;/IPA_transcription&gt;</v>
      </c>
      <c r="D10" t="str">
        <f>CONCATENATE("&lt;gloss&gt;",'Word List'!C9,"&lt;/gloss&gt;")</f>
        <v>&lt;gloss&gt;comb&lt;/gloss&gt;</v>
      </c>
      <c r="E10" t="str">
        <f>CONCATENATE("&lt;alt_gloss&gt;",'Word List'!D9,"&lt;/alt_gloss&gt;")</f>
        <v>&lt;alt_gloss&gt;&lt;/alt_gloss&gt;</v>
      </c>
      <c r="F10" t="s">
        <v>1</v>
      </c>
    </row>
    <row r="11" spans="1:6" ht="20.25">
      <c r="A11" t="s">
        <v>0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&lt;IPA_transcription&gt;kʼoɓɛ&lt;/IPA_transcription&gt;</v>
      </c>
      <c r="D11" t="str">
        <f>CONCATENATE("&lt;gloss&gt;",'Word List'!C10,"&lt;/gloss&gt;")</f>
        <v>&lt;gloss&gt;tortoise&lt;/gloss&gt;</v>
      </c>
      <c r="E11" t="str">
        <f>CONCATENATE("&lt;alt_gloss&gt;",'Word List'!D10,"&lt;/alt_gloss&gt;")</f>
        <v>&lt;alt_gloss&gt;kobe&lt;/alt_gloss&gt;</v>
      </c>
      <c r="F11" t="s">
        <v>1</v>
      </c>
    </row>
    <row r="12" spans="1:6" ht="20.25">
      <c r="A12" t="s">
        <v>0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&lt;IPA_transcription&gt;ɦaβa, ɦaba&lt;/IPA_transcription&gt;</v>
      </c>
      <c r="D12" t="str">
        <f>CONCATENATE("&lt;gloss&gt;",'Word List'!C11,"&lt;/gloss&gt;")</f>
        <v>&lt;gloss&gt;cut&lt;/gloss&gt;</v>
      </c>
      <c r="E12" t="str">
        <f>CONCATENATE("&lt;alt_gloss&gt;",'Word List'!D11,"&lt;/alt_gloss&gt;")</f>
        <v>&lt;alt_gloss&gt;kukata&lt;/alt_gloss&gt;</v>
      </c>
      <c r="F12" t="s">
        <v>1</v>
      </c>
    </row>
    <row r="13" spans="1:6" ht="20.25">
      <c r="A13" t="s">
        <v>0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&lt;IPA_transcription&gt;kʼera&lt;/IPA_transcription&gt;</v>
      </c>
      <c r="D13" t="str">
        <f>CONCATENATE("&lt;gloss&gt;",'Word List'!C12,"&lt;/gloss&gt;")</f>
        <v>&lt;gloss&gt;chop&lt;/gloss&gt;</v>
      </c>
      <c r="E13" t="str">
        <f>CONCATENATE("&lt;alt_gloss&gt;",'Word List'!D12,"&lt;/alt_gloss&gt;")</f>
        <v>&lt;alt_gloss&gt;&lt;/alt_gloss&gt;</v>
      </c>
      <c r="F13" t="s">
        <v>1</v>
      </c>
    </row>
    <row r="14" spans="1:6" ht="20.25">
      <c r="A14" t="s">
        <v>0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&lt;IPA_transcription&gt;ɗaɬeni&lt;/IPA_transcription&gt;</v>
      </c>
      <c r="D14" t="str">
        <f>CONCATENATE("&lt;gloss&gt;",'Word List'!C13,"&lt;/gloss&gt;")</f>
        <v>&lt;gloss&gt;split&lt;/gloss&gt;</v>
      </c>
      <c r="E14" t="str">
        <f>CONCATENATE("&lt;alt_gloss&gt;",'Word List'!D13,"&lt;/alt_gloss&gt;")</f>
        <v>&lt;alt_gloss&gt;kupasua&lt;/alt_gloss&gt;</v>
      </c>
      <c r="F14" t="s">
        <v>1</v>
      </c>
    </row>
    <row r="15" spans="1:6" ht="20.25">
      <c r="A15" t="s">
        <v>0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&lt;IPA_transcription&gt;ʃirikano&lt;/IPA_transcription&gt;</v>
      </c>
      <c r="D15" t="str">
        <f>CONCATENATE("&lt;gloss&gt;",'Word List'!C14,"&lt;/gloss&gt;")</f>
        <v>&lt;gloss&gt;to share&lt;/gloss&gt;</v>
      </c>
      <c r="E15" t="str">
        <f>CONCATENATE("&lt;alt_gloss&gt;",'Word List'!D14,"&lt;/alt_gloss&gt;")</f>
        <v>&lt;alt_gloss&gt;kushirikiana&lt;/alt_gloss&gt;</v>
      </c>
      <c r="F15" t="s">
        <v>1</v>
      </c>
    </row>
    <row r="16" spans="1:6" ht="20.25">
      <c r="A16" t="s">
        <v>0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&lt;IPA_transcription&gt;kamɛ&lt;/IPA_transcription&gt;</v>
      </c>
      <c r="D16" t="str">
        <f>CONCATENATE("&lt;gloss&gt;",'Word List'!C15,"&lt;/gloss&gt;")</f>
        <v>&lt;gloss&gt;to grab, hold, grasp&lt;/gloss&gt;</v>
      </c>
      <c r="E16" t="str">
        <f>CONCATENATE("&lt;alt_gloss&gt;",'Word List'!D15,"&lt;/alt_gloss&gt;")</f>
        <v>&lt;alt_gloss&gt;kushika&lt;/alt_gloss&gt;</v>
      </c>
      <c r="F16" t="s">
        <v>1</v>
      </c>
    </row>
    <row r="17" spans="1:6" ht="20.25">
      <c r="A17" t="s">
        <v>0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&lt;IPA_transcription&gt;hakwa&lt;/IPA_transcription&gt;</v>
      </c>
      <c r="D17" t="str">
        <f>CONCATENATE("&lt;gloss&gt;",'Word List'!C16,"&lt;/gloss&gt;")</f>
        <v>&lt;gloss&gt;&lt;/gloss&gt;</v>
      </c>
      <c r="E17" t="str">
        <f>CONCATENATE("&lt;alt_gloss&gt;",'Word List'!D16,"&lt;/alt_gloss&gt;")</f>
        <v>&lt;alt_gloss&gt;kuata&lt;/alt_gloss&gt;</v>
      </c>
      <c r="F17" t="s">
        <v>1</v>
      </c>
    </row>
    <row r="18" spans="1:6" ht="20.25">
      <c r="A18" t="s">
        <v>0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&lt;IPA_transcription&gt;ata ɓaʔama&lt;/IPA_transcription&gt;</v>
      </c>
      <c r="D18" t="str">
        <f>CONCATENATE("&lt;gloss&gt;",'Word List'!C17,"&lt;/gloss&gt;")</f>
        <v>&lt;gloss&gt;greeting&lt;/gloss&gt;</v>
      </c>
      <c r="E18" t="str">
        <f>CONCATENATE("&lt;alt_gloss&gt;",'Word List'!D17,"&lt;/alt_gloss&gt;")</f>
        <v>&lt;alt_gloss&gt;Hujamboǃ&lt;/alt_gloss&gt;</v>
      </c>
      <c r="F18" t="s">
        <v>1</v>
      </c>
    </row>
    <row r="19" spans="1:6" ht="20.25">
      <c r="A19" t="s">
        <v>0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&lt;IPA_transcription&gt;ani baʔama&lt;/IPA_transcription&gt;</v>
      </c>
      <c r="D19" t="str">
        <f>CONCATENATE("&lt;gloss&gt;",'Word List'!C18,"&lt;/gloss&gt;")</f>
        <v>&lt;gloss&gt;response to 14&lt;/gloss&gt;</v>
      </c>
      <c r="E19" t="str">
        <f>CONCATENATE("&lt;alt_gloss&gt;",'Word List'!D18,"&lt;/alt_gloss&gt;")</f>
        <v>&lt;alt_gloss&gt;Hamujamboǃ&lt;/alt_gloss&gt;</v>
      </c>
      <c r="F19" t="s">
        <v>1</v>
      </c>
    </row>
    <row r="20" spans="1:6" ht="20.25">
      <c r="A20" t="s">
        <v>0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&lt;IPA_transcription&gt;baʔameːmo&lt;/IPA_transcription&gt;</v>
      </c>
      <c r="D20" t="str">
        <f>CONCATENATE("&lt;gloss&gt;",'Word List'!C19,"&lt;/gloss&gt;")</f>
        <v>&lt;gloss&gt;&lt;/gloss&gt;</v>
      </c>
      <c r="E20" t="str">
        <f>CONCATENATE("&lt;alt_gloss&gt;",'Word List'!D19,"&lt;/alt_gloss&gt;")</f>
        <v>&lt;alt_gloss&gt;kwa wengi...&lt;/alt_gloss&gt;</v>
      </c>
      <c r="F20" t="s">
        <v>1</v>
      </c>
    </row>
    <row r="21" spans="1:6" ht="20.25">
      <c r="A21" t="s">
        <v>0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&lt;IPA_transcription&gt;aɲi&lt;/IPA_transcription&gt;</v>
      </c>
      <c r="D21" t="str">
        <f>CONCATENATE("&lt;gloss&gt;",'Word List'!C20,"&lt;/gloss&gt;")</f>
        <v>&lt;gloss&gt;I, me&lt;/gloss&gt;</v>
      </c>
      <c r="E21" t="str">
        <f>CONCATENATE("&lt;alt_gloss&gt;",'Word List'!D20,"&lt;/alt_gloss&gt;")</f>
        <v>&lt;alt_gloss&gt;mimi&lt;/alt_gloss&gt;</v>
      </c>
      <c r="F21" t="s">
        <v>1</v>
      </c>
    </row>
    <row r="22" spans="1:6" ht="20.25">
      <c r="A22" t="s">
        <v>0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&lt;IPA_transcription&gt;aɲi&lt;/IPA_transcription&gt;</v>
      </c>
      <c r="D22" t="str">
        <f>CONCATENATE("&lt;gloss&gt;",'Word List'!C21,"&lt;/gloss&gt;")</f>
        <v>&lt;gloss&gt;you (sg.)&lt;/gloss&gt;</v>
      </c>
      <c r="E22" t="str">
        <f>CONCATENATE("&lt;alt_gloss&gt;",'Word List'!D21,"&lt;/alt_gloss&gt;")</f>
        <v>&lt;alt_gloss&gt;wewe&lt;/alt_gloss&gt;</v>
      </c>
      <c r="F22" t="s">
        <v>1</v>
      </c>
    </row>
    <row r="23" spans="1:6" ht="20.25">
      <c r="A23" t="s">
        <v>0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&lt;IPA_transcription&gt;ɲaɲi (akale)&lt;/IPA_transcription&gt;</v>
      </c>
      <c r="D23" t="str">
        <f>CONCATENATE("&lt;gloss&gt;",'Word List'!C22,"&lt;/gloss&gt;")</f>
        <v>&lt;gloss&gt;we, us&lt;/gloss&gt;</v>
      </c>
      <c r="E23" t="str">
        <f>CONCATENATE("&lt;alt_gloss&gt;",'Word List'!D22,"&lt;/alt_gloss&gt;")</f>
        <v>&lt;alt_gloss&gt;sisi&lt;/alt_gloss&gt;</v>
      </c>
      <c r="F23" t="s">
        <v>1</v>
      </c>
    </row>
    <row r="24" spans="1:6" ht="20.25">
      <c r="A24" t="s">
        <v>0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&lt;IPA_transcription&gt;watukwe&lt;/IPA_transcription&gt;</v>
      </c>
      <c r="D24" t="str">
        <f>CONCATENATE("&lt;gloss&gt;",'Word List'!C23,"&lt;/gloss&gt;")</f>
        <v>&lt;gloss&gt;one, me, myself&lt;/gloss&gt;</v>
      </c>
      <c r="E24" t="str">
        <f>CONCATENATE("&lt;alt_gloss&gt;",'Word List'!D23,"&lt;/alt_gloss&gt;")</f>
        <v>&lt;alt_gloss&gt;yeye&lt;/alt_gloss&gt;</v>
      </c>
      <c r="F24" t="s">
        <v>1</v>
      </c>
    </row>
    <row r="25" spans="1:6" ht="20.25">
      <c r="A25" t="s">
        <v>0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&lt;IPA_transcription&gt;&lt;/IPA_transcription&gt;</v>
      </c>
      <c r="D25" t="str">
        <f>CONCATENATE("&lt;gloss&gt;",'Word List'!C24,"&lt;/gloss&gt;")</f>
        <v>&lt;gloss&gt;she&lt;/gloss&gt;</v>
      </c>
      <c r="E25" t="str">
        <f>CONCATENATE("&lt;alt_gloss&gt;",'Word List'!D24,"&lt;/alt_gloss&gt;")</f>
        <v>&lt;alt_gloss&gt;mke&lt;/alt_gloss&gt;</v>
      </c>
      <c r="F25" t="s">
        <v>1</v>
      </c>
    </row>
    <row r="26" spans="1:6" ht="20.25">
      <c r="A26" t="s">
        <v>0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&lt;IPA_transcription&gt;&lt;/IPA_transcription&gt;</v>
      </c>
      <c r="D26" t="str">
        <f>CONCATENATE("&lt;gloss&gt;",'Word List'!C25,"&lt;/gloss&gt;")</f>
        <v>&lt;gloss&gt;you (pl.)&lt;/gloss&gt;</v>
      </c>
      <c r="E26" t="str">
        <f>CONCATENATE("&lt;alt_gloss&gt;",'Word List'!D25,"&lt;/alt_gloss&gt;")</f>
        <v>&lt;alt_gloss&gt;ninyi&lt;/alt_gloss&gt;</v>
      </c>
      <c r="F26" t="s">
        <v>1</v>
      </c>
    </row>
    <row r="27" spans="1:6" ht="20.25">
      <c r="A27" t="s">
        <v>0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&lt;IPA_transcription&gt;&lt;/IPA_transcription&gt;</v>
      </c>
      <c r="D27" t="str">
        <f>CONCATENATE("&lt;gloss&gt;",'Word List'!C26,"&lt;/gloss&gt;")</f>
        <v>&lt;gloss&gt;&lt;/gloss&gt;</v>
      </c>
      <c r="E27" t="str">
        <f>CONCATENATE("&lt;alt_gloss&gt;",'Word List'!D26,"&lt;/alt_gloss&gt;")</f>
        <v>&lt;alt_gloss&gt;wa&lt;/alt_gloss&gt;</v>
      </c>
      <c r="F27" t="s">
        <v>1</v>
      </c>
    </row>
    <row r="28" spans="1:6" ht="20.25">
      <c r="A28" t="s">
        <v>0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&lt;IPA_transcription&gt;bosoʔatsa&lt;/IPA_transcription&gt;</v>
      </c>
      <c r="D28" t="str">
        <f>CONCATENATE("&lt;gloss&gt;",'Word List'!C27,"&lt;/gloss&gt;")</f>
        <v>&lt;gloss&gt;my friend female&lt;/gloss&gt;</v>
      </c>
      <c r="E28" t="str">
        <f>CONCATENATE("&lt;alt_gloss&gt;",'Word List'!D27,"&lt;/alt_gloss&gt;")</f>
        <v>&lt;alt_gloss&gt;rafiki ...&lt;/alt_gloss&gt;</v>
      </c>
      <c r="F28" t="s">
        <v>1</v>
      </c>
    </row>
    <row r="29" spans="1:6" ht="20.25">
      <c r="A29" t="s">
        <v>0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&lt;IPA_transcription&gt;lʊttʊkʊna (desired)&lt;/IPA_transcription&gt;</v>
      </c>
      <c r="D29" t="str">
        <f>CONCATENATE("&lt;gloss&gt;",'Word List'!C28,"&lt;/gloss&gt;")</f>
        <v>&lt;gloss&gt;to fall&lt;/gloss&gt;</v>
      </c>
      <c r="E29" t="str">
        <f>CONCATENATE("&lt;alt_gloss&gt;",'Word List'!D28,"&lt;/alt_gloss&gt;")</f>
        <v>&lt;alt_gloss&gt;kuanguka&lt;/alt_gloss&gt;</v>
      </c>
      <c r="F29" t="s">
        <v>1</v>
      </c>
    </row>
    <row r="30" spans="1:6" ht="20.25">
      <c r="A30" t="s">
        <v>0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&lt;IPA_transcription&gt;luttukumina&lt;/IPA_transcription&gt;</v>
      </c>
      <c r="D30" t="str">
        <f>CONCATENATE("&lt;gloss&gt;",'Word List'!C29,"&lt;/gloss&gt;")</f>
        <v>&lt;gloss&gt;he fell&lt;/gloss&gt;</v>
      </c>
      <c r="E30" t="str">
        <f>CONCATENATE("&lt;alt_gloss&gt;",'Word List'!D29,"&lt;/alt_gloss&gt;")</f>
        <v>&lt;alt_gloss&gt;&lt;/alt_gloss&gt;</v>
      </c>
      <c r="F30" t="s">
        <v>1</v>
      </c>
    </row>
    <row r="31" spans="1:6" ht="20.25">
      <c r="A31" t="s">
        <v>0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&lt;IPA_transcription&gt;luttukuntina&lt;/IPA_transcription&gt;</v>
      </c>
      <c r="D31" t="str">
        <f>CONCATENATE("&lt;gloss&gt;",'Word List'!C30,"&lt;/gloss&gt;")</f>
        <v>&lt;gloss&gt;she fell&lt;/gloss&gt;</v>
      </c>
      <c r="E31" t="str">
        <f>CONCATENATE("&lt;alt_gloss&gt;",'Word List'!D30,"&lt;/alt_gloss&gt;")</f>
        <v>&lt;alt_gloss&gt;&lt;/alt_gloss&gt;</v>
      </c>
      <c r="F31" t="s">
        <v>1</v>
      </c>
    </row>
    <row r="32" spans="1:6" ht="20.25">
      <c r="A32" t="s">
        <v>0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&lt;IPA_transcription&gt;dʒaribʊ&lt;/IPA_transcription&gt;</v>
      </c>
      <c r="D32" t="str">
        <f>CONCATENATE("&lt;gloss&gt;",'Word List'!C31,"&lt;/gloss&gt;")</f>
        <v>&lt;gloss&gt;fish (general)&lt;/gloss&gt;</v>
      </c>
      <c r="E32" t="str">
        <f>CONCATENATE("&lt;alt_gloss&gt;",'Word List'!D31,"&lt;/alt_gloss&gt;")</f>
        <v>&lt;alt_gloss&gt;samaki kwa jumla&lt;/alt_gloss&gt;</v>
      </c>
      <c r="F32" t="s">
        <v>1</v>
      </c>
    </row>
    <row r="33" spans="1:6" ht="20.25">
      <c r="A33" t="s">
        <v>0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&lt;IPA_transcription&gt;ŋǀadʒu&lt;/IPA_transcription&gt;</v>
      </c>
      <c r="D33" t="str">
        <f>CONCATENATE("&lt;gloss&gt;",'Word List'!C32,"&lt;/gloss&gt;")</f>
        <v>&lt;gloss&gt;lungfish&lt;/gloss&gt;</v>
      </c>
      <c r="E33" t="str">
        <f>CONCATENATE("&lt;alt_gloss&gt;",'Word List'!D32,"&lt;/alt_gloss&gt;")</f>
        <v>&lt;alt_gloss&gt;&lt;/alt_gloss&gt;</v>
      </c>
      <c r="F33" t="s">
        <v>1</v>
      </c>
    </row>
    <row r="34" spans="1:6" ht="20.25">
      <c r="A34" t="s">
        <v>0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&lt;IPA_transcription&gt;luŋgere&lt;/IPA_transcription&gt;</v>
      </c>
      <c r="D34" t="str">
        <f>CONCATENATE("&lt;gloss&gt;",'Word List'!C33,"&lt;/gloss&gt;")</f>
        <v>&lt;gloss&gt;like a snake, in the mud&lt;/gloss&gt;</v>
      </c>
      <c r="E34" t="str">
        <f>CONCATENATE("&lt;alt_gloss&gt;",'Word List'!D33,"&lt;/alt_gloss&gt;")</f>
        <v>&lt;alt_gloss&gt;&lt;/alt_gloss&gt;</v>
      </c>
      <c r="F34" t="s">
        <v>1</v>
      </c>
    </row>
    <row r="35" spans="1:6" ht="20.25">
      <c r="A35" t="s">
        <v>0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&lt;IPA_transcription&gt;toːi&lt;/IPA_transcription&gt;</v>
      </c>
      <c r="D35" t="str">
        <f>CONCATENATE("&lt;gloss&gt;",'Word List'!C34,"&lt;/gloss&gt;")</f>
        <v>&lt;gloss&gt;canoe, fishing boat&lt;/gloss&gt;</v>
      </c>
      <c r="E35" t="str">
        <f>CONCATENATE("&lt;alt_gloss&gt;",'Word List'!D34,"&lt;/alt_gloss&gt;")</f>
        <v>&lt;alt_gloss&gt;&lt;/alt_gloss&gt;</v>
      </c>
      <c r="F35" t="s">
        <v>1</v>
      </c>
    </row>
    <row r="36" spans="1:6" ht="20.25">
      <c r="A36" t="s">
        <v>0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&lt;IPA_transcription&gt;ʃiːnɛtɛ&lt;/IPA_transcription&gt;</v>
      </c>
      <c r="D36" t="str">
        <f>CONCATENATE("&lt;gloss&gt;",'Word List'!C35,"&lt;/gloss&gt;")</f>
        <v>&lt;gloss&gt;roots&lt;/gloss&gt;</v>
      </c>
      <c r="E36" t="str">
        <f>CONCATENATE("&lt;alt_gloss&gt;",'Word List'!D35,"&lt;/alt_gloss&gt;")</f>
        <v>&lt;alt_gloss&gt;mizizi&lt;/alt_gloss&gt;</v>
      </c>
      <c r="F36" t="s">
        <v>1</v>
      </c>
    </row>
    <row r="37" spans="1:6" ht="20.25">
      <c r="A37" t="s">
        <v>0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&lt;IPA_transcription&gt;ɗaβi&lt;/IPA_transcription&gt;</v>
      </c>
      <c r="D37" t="str">
        <f>CONCATENATE("&lt;gloss&gt;",'Word List'!C36,"&lt;/gloss&gt;")</f>
        <v>&lt;gloss&gt;meat&lt;/gloss&gt;</v>
      </c>
      <c r="E37" t="str">
        <f>CONCATENATE("&lt;alt_gloss&gt;",'Word List'!D36,"&lt;/alt_gloss&gt;")</f>
        <v>&lt;alt_gloss&gt;nyama&lt;/alt_gloss&gt;</v>
      </c>
      <c r="F37" t="s">
        <v>1</v>
      </c>
    </row>
    <row r="38" spans="1:6" ht="20.25">
      <c r="A38" t="s">
        <v>0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&lt;IPA_transcription&gt;ɓaɓaʔane&lt;/IPA_transcription&gt;</v>
      </c>
      <c r="D38" t="str">
        <f>CONCATENATE("&lt;gloss&gt;",'Word List'!C37,"&lt;/gloss&gt;")</f>
        <v>&lt;gloss&gt;sp. of antelope&lt;/gloss&gt;</v>
      </c>
      <c r="E38" t="str">
        <f>CONCATENATE("&lt;alt_gloss&gt;",'Word List'!D37,"&lt;/alt_gloss&gt;")</f>
        <v>&lt;alt_gloss&gt;kungu&lt;/alt_gloss&gt;</v>
      </c>
      <c r="F38" t="s">
        <v>1</v>
      </c>
    </row>
    <row r="39" spans="1:6" ht="20.25">
      <c r="A39" t="s">
        <v>0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&lt;IPA_transcription&gt;ŋkuko, ŋkukwo&lt;/IPA_transcription&gt;</v>
      </c>
      <c r="D39" t="str">
        <f>CONCATENATE("&lt;gloss&gt;",'Word List'!C38,"&lt;/gloss&gt;")</f>
        <v>&lt;gloss&gt;chicken&lt;/gloss&gt;</v>
      </c>
      <c r="E39" t="str">
        <f>CONCATENATE("&lt;alt_gloss&gt;",'Word List'!D38,"&lt;/alt_gloss&gt;")</f>
        <v>&lt;alt_gloss&gt;kuku&lt;/alt_gloss&gt;</v>
      </c>
      <c r="F39" t="s">
        <v>1</v>
      </c>
    </row>
    <row r="40" spans="1:6" ht="20.25">
      <c r="A40" t="s">
        <v>0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&lt;IPA_transcription&gt;faːli, faʔali&lt;/IPA_transcription&gt;</v>
      </c>
      <c r="D40" t="str">
        <f>CONCATENATE("&lt;gloss&gt;",'Word List'!C39,"&lt;/gloss&gt;")</f>
        <v>&lt;gloss&gt;chicken&lt;/gloss&gt;</v>
      </c>
      <c r="E40" t="str">
        <f>CONCATENATE("&lt;alt_gloss&gt;",'Word List'!D39,"&lt;/alt_gloss&gt;")</f>
        <v>&lt;alt_gloss&gt;kuku&lt;/alt_gloss&gt;</v>
      </c>
      <c r="F40" t="s">
        <v>1</v>
      </c>
    </row>
    <row r="41" spans="1:6" ht="20.25">
      <c r="A41" t="s">
        <v>0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&lt;IPA_transcription&gt;m̩so&lt;/IPA_transcription&gt;</v>
      </c>
      <c r="D41" t="str">
        <f>CONCATENATE("&lt;gloss&gt;",'Word List'!C40,"&lt;/gloss&gt;")</f>
        <v>&lt;gloss&gt;chicken that hasn't laid eggs yet&lt;/gloss&gt;</v>
      </c>
      <c r="E41" t="str">
        <f>CONCATENATE("&lt;alt_gloss&gt;",'Word List'!D40,"&lt;/alt_gloss&gt;")</f>
        <v>&lt;alt_gloss&gt;kuko bado kuzaa&lt;/alt_gloss&gt;</v>
      </c>
      <c r="F41" t="s">
        <v>1</v>
      </c>
    </row>
    <row r="42" spans="1:6" ht="20.25">
      <c r="A42" t="s">
        <v>0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&lt;IPA_transcription&gt;puːnda&lt;/IPA_transcription&gt;</v>
      </c>
      <c r="D42" t="str">
        <f>CONCATENATE("&lt;gloss&gt;",'Word List'!C41,"&lt;/gloss&gt;")</f>
        <v>&lt;gloss&gt;donkey&lt;/gloss&gt;</v>
      </c>
      <c r="E42" t="str">
        <f>CONCATENATE("&lt;alt_gloss&gt;",'Word List'!D41,"&lt;/alt_gloss&gt;")</f>
        <v>&lt;alt_gloss&gt;punda&lt;/alt_gloss&gt;</v>
      </c>
      <c r="F42" t="s">
        <v>1</v>
      </c>
    </row>
    <row r="43" spans="1:6" ht="20.25">
      <c r="A43" t="s">
        <v>0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&lt;IPA_transcription&gt;faːrasi&lt;/IPA_transcription&gt;</v>
      </c>
      <c r="D43" t="str">
        <f>CONCATENATE("&lt;gloss&gt;",'Word List'!C42,"&lt;/gloss&gt;")</f>
        <v>&lt;gloss&gt;horse&lt;/gloss&gt;</v>
      </c>
      <c r="E43" t="str">
        <f>CONCATENATE("&lt;alt_gloss&gt;",'Word List'!D42,"&lt;/alt_gloss&gt;")</f>
        <v>&lt;alt_gloss&gt;farasi&lt;/alt_gloss&gt;</v>
      </c>
      <c r="F43" t="s">
        <v>1</v>
      </c>
    </row>
    <row r="44" spans="1:6" ht="20.25">
      <c r="A44" t="s">
        <v>0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&lt;IPA_transcription&gt;hɛrɛliβɛnɛ, hereliβen&lt;/IPA_transcription&gt;</v>
      </c>
      <c r="D44" t="str">
        <f>CONCATENATE("&lt;gloss&gt;",'Word List'!C43,"&lt;/gloss&gt;")</f>
        <v>&lt;gloss&gt;sheep (lit. big butt)&lt;/gloss&gt;</v>
      </c>
      <c r="E44" t="str">
        <f>CONCATENATE("&lt;alt_gloss&gt;",'Word List'!D43,"&lt;/alt_gloss&gt;")</f>
        <v>&lt;alt_gloss&gt;kondoo&lt;/alt_gloss&gt;</v>
      </c>
      <c r="F44" t="s">
        <v>1</v>
      </c>
    </row>
    <row r="45" spans="1:6" ht="20.25">
      <c r="A45" t="s">
        <v>0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&lt;IPA_transcription&gt;dʒaɡo&lt;/IPA_transcription&gt;</v>
      </c>
      <c r="D45" t="str">
        <f>CONCATENATE("&lt;gloss&gt;",'Word List'!C44,"&lt;/gloss&gt;")</f>
        <v>&lt;gloss&gt;cow&lt;/gloss&gt;</v>
      </c>
      <c r="E45" t="str">
        <f>CONCATENATE("&lt;alt_gloss&gt;",'Word List'!D44,"&lt;/alt_gloss&gt;")</f>
        <v>&lt;alt_gloss&gt;ng'ombe&lt;/alt_gloss&gt;</v>
      </c>
      <c r="F45" t="s">
        <v>1</v>
      </c>
    </row>
    <row r="46" spans="1:6" ht="20.25">
      <c r="A46" t="s">
        <v>0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&lt;IPA_transcription&gt;hɛri, heri&lt;/IPA_transcription&gt;</v>
      </c>
      <c r="D46" t="str">
        <f>CONCATENATE("&lt;gloss&gt;",'Word List'!C45,"&lt;/gloss&gt;")</f>
        <v>&lt;gloss&gt;goat&lt;/gloss&gt;</v>
      </c>
      <c r="E46" t="str">
        <f>CONCATENATE("&lt;alt_gloss&gt;",'Word List'!D45,"&lt;/alt_gloss&gt;")</f>
        <v>&lt;alt_gloss&gt;mbuzi&lt;/alt_gloss&gt;</v>
      </c>
      <c r="F46" t="s">
        <v>1</v>
      </c>
    </row>
    <row r="47" spans="1:6" ht="20.25">
      <c r="A47" t="s">
        <v>0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&lt;IPA_transcription&gt;ziːwa&lt;/IPA_transcription&gt;</v>
      </c>
      <c r="D47" t="str">
        <f>CONCATENATE("&lt;gloss&gt;",'Word List'!C46,"&lt;/gloss&gt;")</f>
        <v>&lt;gloss&gt;milk&lt;/gloss&gt;</v>
      </c>
      <c r="E47" t="str">
        <f>CONCATENATE("&lt;alt_gloss&gt;",'Word List'!D46,"&lt;/alt_gloss&gt;")</f>
        <v>&lt;alt_gloss&gt;maji ya ng'ombe, maziwa&lt;/alt_gloss&gt;</v>
      </c>
      <c r="F47" t="s">
        <v>1</v>
      </c>
    </row>
    <row r="48" spans="1:6" ht="20.25">
      <c r="A48" t="s">
        <v>0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&lt;IPA_transcription&gt;ɓoːmina&lt;/IPA_transcription&gt;</v>
      </c>
      <c r="D48" t="str">
        <f>CONCATENATE("&lt;gloss&gt;",'Word List'!C47,"&lt;/gloss&gt;")</f>
        <v>&lt;gloss&gt;aged milk&lt;/gloss&gt;</v>
      </c>
      <c r="E48" t="str">
        <f>CONCATENATE("&lt;alt_gloss&gt;",'Word List'!D47,"&lt;/alt_gloss&gt;")</f>
        <v>&lt;alt_gloss&gt;maziwa kulala&lt;/alt_gloss&gt;</v>
      </c>
      <c r="F48" t="s">
        <v>1</v>
      </c>
    </row>
    <row r="49" spans="1:6" ht="20.25">
      <c r="A49" t="s">
        <v>0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&lt;IPA_transcription&gt;sɛllɛkʷa&lt;/IPA_transcription&gt;</v>
      </c>
      <c r="D49" t="str">
        <f>CONCATENATE("&lt;gloss&gt;",'Word List'!C48,"&lt;/gloss&gt;")</f>
        <v>&lt;gloss&gt;now&lt;/gloss&gt;</v>
      </c>
      <c r="E49" t="str">
        <f>CONCATENATE("&lt;alt_gloss&gt;",'Word List'!D48,"&lt;/alt_gloss&gt;")</f>
        <v>&lt;alt_gloss&gt;sasa&lt;/alt_gloss&gt;</v>
      </c>
      <c r="F49" t="s">
        <v>1</v>
      </c>
    </row>
    <row r="50" spans="1:6" ht="20.25">
      <c r="A50" t="s">
        <v>0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&lt;IPA_transcription&gt;tʼokome&lt;/IPA_transcription&gt;</v>
      </c>
      <c r="D50" t="str">
        <f>CONCATENATE("&lt;gloss&gt;",'Word List'!C49,"&lt;/gloss&gt;")</f>
        <v>&lt;gloss&gt;fever&lt;/gloss&gt;</v>
      </c>
      <c r="E50" t="str">
        <f>CONCATENATE("&lt;alt_gloss&gt;",'Word List'!D49,"&lt;/alt_gloss&gt;")</f>
        <v>&lt;alt_gloss&gt;homa&lt;/alt_gloss&gt;</v>
      </c>
      <c r="F50" t="s">
        <v>1</v>
      </c>
    </row>
    <row r="51" spans="1:6" ht="20.25">
      <c r="A51" t="s">
        <v>0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&lt;IPA_transcription&gt;kamaʔina&lt;/IPA_transcription&gt;</v>
      </c>
      <c r="D51" t="str">
        <f>CONCATENATE("&lt;gloss&gt;",'Word List'!C50,"&lt;/gloss&gt;")</f>
        <v>&lt;gloss&gt;malaria&lt;/gloss&gt;</v>
      </c>
      <c r="E51" t="str">
        <f>CONCATENATE("&lt;alt_gloss&gt;",'Word List'!D50,"&lt;/alt_gloss&gt;")</f>
        <v>&lt;alt_gloss&gt;&lt;/alt_gloss&gt;</v>
      </c>
      <c r="F51" t="s">
        <v>1</v>
      </c>
    </row>
    <row r="52" spans="1:6" ht="20.25">
      <c r="A52" t="s">
        <v>0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&lt;IPA_transcription&gt;ruko&lt;/IPA_transcription&gt;</v>
      </c>
      <c r="D52" t="str">
        <f>CONCATENATE("&lt;gloss&gt;",'Word List'!C51,"&lt;/gloss&gt;")</f>
        <v>&lt;gloss&gt;sickness&lt;/gloss&gt;</v>
      </c>
      <c r="E52" t="str">
        <f>CONCATENATE("&lt;alt_gloss&gt;",'Word List'!D51,"&lt;/alt_gloss&gt;")</f>
        <v>&lt;alt_gloss&gt;ugonjwa&lt;/alt_gloss&gt;</v>
      </c>
      <c r="F52" t="s">
        <v>1</v>
      </c>
    </row>
    <row r="53" spans="1:6" ht="20.25">
      <c r="A53" t="s">
        <v>0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&lt;IPA_transcription&gt;kitio&lt;/IPA_transcription&gt;</v>
      </c>
      <c r="D53" t="str">
        <f>CONCATENATE("&lt;gloss&gt;",'Word List'!C52,"&lt;/gloss&gt;")</f>
        <v>&lt;gloss&gt;sickness where you get spots, leprosy (?)&lt;/gloss&gt;</v>
      </c>
      <c r="E53" t="str">
        <f>CONCATENATE("&lt;alt_gloss&gt;",'Word List'!D52,"&lt;/alt_gloss&gt;")</f>
        <v>&lt;alt_gloss&gt;&lt;/alt_gloss&gt;</v>
      </c>
      <c r="F53" t="s">
        <v>1</v>
      </c>
    </row>
    <row r="54" spans="1:6" ht="20.25">
      <c r="A54" t="s">
        <v>0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&lt;IPA_transcription&gt;njaro&lt;/IPA_transcription&gt;</v>
      </c>
      <c r="D54" t="str">
        <f>CONCATENATE("&lt;gloss&gt;",'Word List'!C53,"&lt;/gloss&gt;")</f>
        <v>&lt;gloss&gt;spots&lt;/gloss&gt;</v>
      </c>
      <c r="E54" t="str">
        <f>CONCATENATE("&lt;alt_gloss&gt;",'Word List'!D53,"&lt;/alt_gloss&gt;")</f>
        <v>&lt;alt_gloss&gt;madoadoa&lt;/alt_gloss&gt;</v>
      </c>
      <c r="F54" t="s">
        <v>1</v>
      </c>
    </row>
    <row r="55" spans="1:6" ht="20.25">
      <c r="A55" t="s">
        <v>0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&lt;IPA_transcription&gt;ʔutʊnu&lt;/IPA_transcription&gt;</v>
      </c>
      <c r="D55" t="str">
        <f>CONCATENATE("&lt;gloss&gt;",'Word List'!C54,"&lt;/gloss&gt;")</f>
        <v>&lt;gloss&gt;&lt;/gloss&gt;</v>
      </c>
      <c r="E55" t="str">
        <f>CONCATENATE("&lt;alt_gloss&gt;",'Word List'!D54,"&lt;/alt_gloss&gt;")</f>
        <v>&lt;alt_gloss&gt;kidonda&lt;/alt_gloss&gt;</v>
      </c>
      <c r="F55" t="s">
        <v>1</v>
      </c>
    </row>
    <row r="56" spans="1:6" ht="20.25">
      <c r="A56" t="s">
        <v>0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&lt;IPA_transcription&gt;tumpi&lt;/IPA_transcription&gt;</v>
      </c>
      <c r="D56" t="str">
        <f>CONCATENATE("&lt;gloss&gt;",'Word List'!C55,"&lt;/gloss&gt;")</f>
        <v>&lt;gloss&gt;horn&lt;/gloss&gt;</v>
      </c>
      <c r="E56" t="str">
        <f>CONCATENATE("&lt;alt_gloss&gt;",'Word List'!D55,"&lt;/alt_gloss&gt;")</f>
        <v>&lt;alt_gloss&gt;pembe&lt;/alt_gloss&gt;</v>
      </c>
      <c r="F56" t="s">
        <v>1</v>
      </c>
    </row>
    <row r="57" spans="1:6" ht="20.25">
      <c r="A57" t="s">
        <v>0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&lt;IPA_transcription&gt;kallate&lt;/IPA_transcription&gt;</v>
      </c>
      <c r="D57" t="str">
        <f>CONCATENATE("&lt;gloss&gt;",'Word List'!C56,"&lt;/gloss&gt;")</f>
        <v>&lt;gloss&gt;elephant tusk&lt;/gloss&gt;</v>
      </c>
      <c r="E57" t="str">
        <f>CONCATENATE("&lt;alt_gloss&gt;",'Word List'!D56,"&lt;/alt_gloss&gt;")</f>
        <v>&lt;alt_gloss&gt;pembe ya ndovu, meno ya ndovu&lt;/alt_gloss&gt;</v>
      </c>
      <c r="F57" t="s">
        <v>1</v>
      </c>
    </row>
    <row r="58" spans="1:6" ht="20.25">
      <c r="A58" t="s">
        <v>0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&lt;IPA_transcription&gt;hadʒona&lt;/IPA_transcription&gt;</v>
      </c>
      <c r="D58" t="str">
        <f>CONCATENATE("&lt;gloss&gt;",'Word List'!C57,"&lt;/gloss&gt;")</f>
        <v>&lt;gloss&gt;to yawn&lt;/gloss&gt;</v>
      </c>
      <c r="E58" t="str">
        <f>CONCATENATE("&lt;alt_gloss&gt;",'Word List'!D57,"&lt;/alt_gloss&gt;")</f>
        <v>&lt;alt_gloss&gt;&lt;/alt_gloss&gt;</v>
      </c>
      <c r="F58" t="s">
        <v>1</v>
      </c>
    </row>
    <row r="59" spans="1:6" ht="20.25">
      <c r="A59" t="s">
        <v>0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&lt;IPA_transcription&gt;kwadʒeakuna&lt;/IPA_transcription&gt;</v>
      </c>
      <c r="D59" t="str">
        <f>CONCATENATE("&lt;gloss&gt;",'Word List'!C58,"&lt;/gloss&gt;")</f>
        <v>&lt;gloss&gt;to stretch body&lt;/gloss&gt;</v>
      </c>
      <c r="E59" t="str">
        <f>CONCATENATE("&lt;alt_gloss&gt;",'Word List'!D58,"&lt;/alt_gloss&gt;")</f>
        <v>&lt;alt_gloss&gt;&lt;/alt_gloss&gt;</v>
      </c>
      <c r="F59" t="s">
        <v>1</v>
      </c>
    </row>
    <row r="60" spans="1:6" ht="20.25">
      <c r="A60" t="s">
        <v>0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&lt;IPA_transcription&gt;paʕɛna&lt;/IPA_transcription&gt;</v>
      </c>
      <c r="D60" t="str">
        <f>CONCATENATE("&lt;gloss&gt;",'Word List'!C59,"&lt;/gloss&gt;")</f>
        <v>&lt;gloss&gt;to fight&lt;/gloss&gt;</v>
      </c>
      <c r="E60" t="str">
        <f>CONCATENATE("&lt;alt_gloss&gt;",'Word List'!D59,"&lt;/alt_gloss&gt;")</f>
        <v>&lt;alt_gloss&gt;&lt;/alt_gloss&gt;</v>
      </c>
      <c r="F60" t="s">
        <v>1</v>
      </c>
    </row>
    <row r="61" spans="1:6" ht="20.25">
      <c r="A61" t="s">
        <v>0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&lt;IPA_transcription&gt;paħina&lt;/IPA_transcription&gt;</v>
      </c>
      <c r="D61" t="str">
        <f>CONCATENATE("&lt;gloss&gt;",'Word List'!C60,"&lt;/gloss&gt;")</f>
        <v>&lt;gloss&gt;to hit&lt;/gloss&gt;</v>
      </c>
      <c r="E61" t="str">
        <f>CONCATENATE("&lt;alt_gloss&gt;",'Word List'!D60,"&lt;/alt_gloss&gt;")</f>
        <v>&lt;alt_gloss&gt;&lt;/alt_gloss&gt;</v>
      </c>
      <c r="F61" t="s">
        <v>1</v>
      </c>
    </row>
    <row r="62" spans="1:6" ht="20.25">
      <c r="A62" t="s">
        <v>0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&lt;IPA_transcription&gt;warai&lt;/IPA_transcription&gt;</v>
      </c>
      <c r="D62" t="str">
        <f>CONCATENATE("&lt;gloss&gt;",'Word List'!C61,"&lt;/gloss&gt;")</f>
        <v>&lt;gloss&gt;spear, strike&lt;/gloss&gt;</v>
      </c>
      <c r="E62" t="str">
        <f>CONCATENATE("&lt;alt_gloss&gt;",'Word List'!D61,"&lt;/alt_gloss&gt;")</f>
        <v>&lt;alt_gloss&gt;mfumo&lt;/alt_gloss&gt;</v>
      </c>
      <c r="F62" t="s">
        <v>1</v>
      </c>
    </row>
    <row r="63" spans="1:6" ht="20.25">
      <c r="A63" t="s">
        <v>0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&lt;IPA_transcription&gt;ili:ma&lt;/IPA_transcription&gt;</v>
      </c>
      <c r="D63" t="str">
        <f>CONCATENATE("&lt;gloss&gt;",'Word List'!C62,"&lt;/gloss&gt;")</f>
        <v>&lt;gloss&gt;tears&lt;/gloss&gt;</v>
      </c>
      <c r="E63" t="str">
        <f>CONCATENATE("&lt;alt_gloss&gt;",'Word List'!D62,"&lt;/alt_gloss&gt;")</f>
        <v>&lt;alt_gloss&gt;&lt;/alt_gloss&gt;</v>
      </c>
      <c r="F63" t="s">
        <v>1</v>
      </c>
    </row>
    <row r="64" spans="1:6" ht="20.25">
      <c r="A64" t="s">
        <v>0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&lt;IPA_transcription&gt;ʕaʔɛnɛ&lt;/IPA_transcription&gt;</v>
      </c>
      <c r="D64" t="str">
        <f>CONCATENATE("&lt;gloss&gt;",'Word List'!C63,"&lt;/gloss&gt;")</f>
        <v>&lt;gloss&gt;to cry&lt;/gloss&gt;</v>
      </c>
      <c r="E64" t="str">
        <f>CONCATENATE("&lt;alt_gloss&gt;",'Word List'!D63,"&lt;/alt_gloss&gt;")</f>
        <v>&lt;alt_gloss&gt;kulia&lt;/alt_gloss&gt;</v>
      </c>
      <c r="F64" t="s">
        <v>1</v>
      </c>
    </row>
    <row r="65" spans="1:6" ht="20.25">
      <c r="A65" t="s">
        <v>0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&lt;IPA_transcription&gt;kʼekʼena&lt;/IPA_transcription&gt;</v>
      </c>
      <c r="D65" t="str">
        <f>CONCATENATE("&lt;gloss&gt;",'Word List'!C64,"&lt;/gloss&gt;")</f>
        <v>&lt;gloss&gt;to laugh&lt;/gloss&gt;</v>
      </c>
      <c r="E65" t="str">
        <f>CONCATENATE("&lt;alt_gloss&gt;",'Word List'!D64,"&lt;/alt_gloss&gt;")</f>
        <v>&lt;alt_gloss&gt;kucheka&lt;/alt_gloss&gt;</v>
      </c>
      <c r="F65" t="s">
        <v>1</v>
      </c>
    </row>
    <row r="66" spans="1:6" ht="20.25">
      <c r="A66" t="s">
        <v>0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&lt;IPA_transcription&gt;sʊtsɪna&lt;/IPA_transcription&gt;</v>
      </c>
      <c r="D66" t="str">
        <f>CONCATENATE("&lt;gloss&gt;",'Word List'!C65,"&lt;/gloss&gt;")</f>
        <v>&lt;gloss&gt;to stand&lt;/gloss&gt;</v>
      </c>
      <c r="E66" t="str">
        <f>CONCATENATE("&lt;alt_gloss&gt;",'Word List'!D65,"&lt;/alt_gloss&gt;")</f>
        <v>&lt;alt_gloss&gt;kusimama&lt;/alt_gloss&gt;</v>
      </c>
      <c r="F66" t="s">
        <v>1</v>
      </c>
    </row>
    <row r="67" spans="1:6" ht="20.25">
      <c r="A67" t="s">
        <v>0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&lt;IPA_transcription&gt;ɡwɛʔɪna&lt;/IPA_transcription&gt;</v>
      </c>
      <c r="D67" t="str">
        <f>CONCATENATE("&lt;gloss&gt;",'Word List'!C66,"&lt;/gloss&gt;")</f>
        <v>&lt;gloss&gt;to sit down&lt;/gloss&gt;</v>
      </c>
      <c r="E67" t="str">
        <f>CONCATENATE("&lt;alt_gloss&gt;",'Word List'!D66,"&lt;/alt_gloss&gt;")</f>
        <v>&lt;alt_gloss&gt;kuketi&lt;/alt_gloss&gt;</v>
      </c>
      <c r="F67" t="s">
        <v>1</v>
      </c>
    </row>
    <row r="68" spans="1:6" ht="20.25">
      <c r="A68" t="s">
        <v>0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&lt;IPA_transcription&gt;ɡomemina&lt;/IPA_transcription&gt;</v>
      </c>
      <c r="D68" t="str">
        <f>CONCATENATE("&lt;gloss&gt;",'Word List'!C67,"&lt;/gloss&gt;")</f>
        <v>&lt;gloss&gt;to stoop, bend down&lt;/gloss&gt;</v>
      </c>
      <c r="E68" t="str">
        <f>CONCATENATE("&lt;alt_gloss&gt;",'Word List'!D67,"&lt;/alt_gloss&gt;")</f>
        <v>&lt;alt_gloss&gt;kuinama&lt;/alt_gloss&gt;</v>
      </c>
      <c r="F68" t="s">
        <v>1</v>
      </c>
    </row>
    <row r="69" spans="1:6" ht="20.25">
      <c r="A69" t="s">
        <v>0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&lt;IPA_transcription&gt;tuta amadina&lt;/IPA_transcription&gt;</v>
      </c>
      <c r="D69" t="str">
        <f>CONCATENATE("&lt;gloss&gt;",'Word List'!C68,"&lt;/gloss&gt;")</f>
        <v>&lt;gloss&gt;to crouch&lt;/gloss&gt;</v>
      </c>
      <c r="E69" t="str">
        <f>CONCATENATE("&lt;alt_gloss&gt;",'Word List'!D68,"&lt;/alt_gloss&gt;")</f>
        <v>&lt;alt_gloss&gt;&lt;/alt_gloss&gt;</v>
      </c>
      <c r="F69" t="s">
        <v>1</v>
      </c>
    </row>
    <row r="70" spans="1:6" ht="20.25">
      <c r="A70" t="s">
        <v>0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&lt;IPA_transcription&gt;ʕantʼinimani(na)&lt;/IPA_transcription&gt;</v>
      </c>
      <c r="D70" t="str">
        <f>CONCATENATE("&lt;gloss&gt;",'Word List'!C69,"&lt;/gloss&gt;")</f>
        <v>&lt;gloss&gt;to scratch&lt;/gloss&gt;</v>
      </c>
      <c r="E70" t="str">
        <f>CONCATENATE("&lt;alt_gloss&gt;",'Word List'!D69,"&lt;/alt_gloss&gt;")</f>
        <v>&lt;alt_gloss&gt;&lt;/alt_gloss&gt;</v>
      </c>
      <c r="F70" t="s">
        <v>1</v>
      </c>
    </row>
    <row r="71" spans="1:6" ht="20.25">
      <c r="A71" t="s">
        <v>0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&lt;IPA_transcription&gt;nɡure&lt;/IPA_transcription&gt;</v>
      </c>
      <c r="D71" t="str">
        <f>CONCATENATE("&lt;gloss&gt;",'Word List'!C70,"&lt;/gloss&gt;")</f>
        <v>&lt;gloss&gt;&lt;/gloss&gt;</v>
      </c>
      <c r="E71" t="str">
        <f>CONCATENATE("&lt;alt_gloss&gt;",'Word List'!D70,"&lt;/alt_gloss&gt;")</f>
        <v>&lt;alt_gloss&gt;pele&lt;/alt_gloss&gt;</v>
      </c>
      <c r="F71" t="s">
        <v>1</v>
      </c>
    </row>
    <row r="72" spans="1:6" ht="20.25">
      <c r="A72" t="s">
        <v>0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&lt;IPA_transcription&gt;koːrani(na)&lt;/IPA_transcription&gt;</v>
      </c>
      <c r="D72" t="str">
        <f>CONCATENATE("&lt;gloss&gt;",'Word List'!C71,"&lt;/gloss&gt;")</f>
        <v>&lt;gloss&gt;to scrape&lt;/gloss&gt;</v>
      </c>
      <c r="E72" t="str">
        <f>CONCATENATE("&lt;alt_gloss&gt;",'Word List'!D71,"&lt;/alt_gloss&gt;")</f>
        <v>&lt;alt_gloss&gt;&lt;/alt_gloss&gt;</v>
      </c>
      <c r="F72" t="s">
        <v>1</v>
      </c>
    </row>
    <row r="73" spans="1:6" ht="20.25">
      <c r="A73" t="s">
        <v>0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&lt;IPA_transcription&gt;soːʕe(na)&lt;/IPA_transcription&gt;</v>
      </c>
      <c r="D73" t="str">
        <f>CONCATENATE("&lt;gloss&gt;",'Word List'!C72,"&lt;/gloss&gt;")</f>
        <v>&lt;gloss&gt;to sing&lt;/gloss&gt;</v>
      </c>
      <c r="E73" t="str">
        <f>CONCATENATE("&lt;alt_gloss&gt;",'Word List'!D72,"&lt;/alt_gloss&gt;")</f>
        <v>&lt;alt_gloss&gt;kuimba&lt;/alt_gloss&gt;</v>
      </c>
      <c r="F73" t="s">
        <v>1</v>
      </c>
    </row>
    <row r="74" spans="1:6" ht="20.25">
      <c r="A74" t="s">
        <v>0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&lt;IPA_transcription&gt;ħɛːme(ni)&lt;/IPA_transcription&gt;</v>
      </c>
      <c r="D74" t="str">
        <f>CONCATENATE("&lt;gloss&gt;",'Word List'!C73,"&lt;/gloss&gt;")</f>
        <v>&lt;gloss&gt;to dance, play&lt;/gloss&gt;</v>
      </c>
      <c r="E74" t="str">
        <f>CONCATENATE("&lt;alt_gloss&gt;",'Word List'!D73,"&lt;/alt_gloss&gt;")</f>
        <v>&lt;alt_gloss&gt;kucheza&lt;/alt_gloss&gt;</v>
      </c>
      <c r="F74" t="s">
        <v>1</v>
      </c>
    </row>
    <row r="75" spans="1:6" ht="20.25">
      <c r="A75" t="s">
        <v>0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&lt;IPA_transcription&gt;koːle(na)&lt;/IPA_transcription&gt;</v>
      </c>
      <c r="D75" t="str">
        <f>CONCATENATE("&lt;gloss&gt;",'Word List'!C74,"&lt;/gloss&gt;")</f>
        <v>&lt;gloss&gt;to jump&lt;/gloss&gt;</v>
      </c>
      <c r="E75" t="str">
        <f>CONCATENATE("&lt;alt_gloss&gt;",'Word List'!D74,"&lt;/alt_gloss&gt;")</f>
        <v>&lt;alt_gloss&gt;kuruka&lt;/alt_gloss&gt;</v>
      </c>
      <c r="F75" t="s">
        <v>1</v>
      </c>
    </row>
    <row r="76" spans="1:6" ht="20.25">
      <c r="A76" t="s">
        <v>0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&lt;IPA_transcription&gt;kapo ɗakwe&lt;/IPA_transcription&gt;</v>
      </c>
      <c r="D76" t="str">
        <f>CONCATENATE("&lt;gloss&gt;",'Word List'!C75,"&lt;/gloss&gt;")</f>
        <v>&lt;gloss&gt;to fly fast&lt;/gloss&gt;</v>
      </c>
      <c r="E76" t="str">
        <f>CONCATENATE("&lt;alt_gloss&gt;",'Word List'!D75,"&lt;/alt_gloss&gt;")</f>
        <v>&lt;alt_gloss&gt;kuruka mbio&lt;/alt_gloss&gt;</v>
      </c>
      <c r="F76" t="s">
        <v>1</v>
      </c>
    </row>
    <row r="77" spans="1:6" ht="20.25">
      <c r="A77" t="s">
        <v>0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&lt;IPA_transcription&gt;koaditsɪ (maʔada)&lt;/IPA_transcription&gt;</v>
      </c>
      <c r="D77" t="str">
        <f>CONCATENATE("&lt;gloss&gt;",'Word List'!C76,"&lt;/gloss&gt;")</f>
        <v>&lt;gloss&gt;to swim (in the water)&lt;/gloss&gt;</v>
      </c>
      <c r="E77" t="str">
        <f>CONCATENATE("&lt;alt_gloss&gt;",'Word List'!D76,"&lt;/alt_gloss&gt;")</f>
        <v>&lt;alt_gloss&gt;kuogelea&lt;/alt_gloss&gt;</v>
      </c>
      <c r="F77" t="s">
        <v>1</v>
      </c>
    </row>
    <row r="78" spans="1:6" ht="20.25">
      <c r="A78" t="s">
        <v>0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&lt;IPA_transcription&gt;ɡapʊʔi&lt;/IPA_transcription&gt;</v>
      </c>
      <c r="D78" t="str">
        <f>CONCATENATE("&lt;gloss&gt;",'Word List'!C77,"&lt;/gloss&gt;")</f>
        <v>&lt;gloss&gt;to float&lt;/gloss&gt;</v>
      </c>
      <c r="E78" t="str">
        <f>CONCATENATE("&lt;alt_gloss&gt;",'Word List'!D77,"&lt;/alt_gloss&gt;")</f>
        <v>&lt;alt_gloss&gt;&lt;/alt_gloss&gt;</v>
      </c>
      <c r="F78" t="s">
        <v>1</v>
      </c>
    </row>
    <row r="79" spans="1:6" ht="20.25">
      <c r="A79" t="s">
        <v>0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&lt;IPA_transcription&gt;damaːdina&lt;/IPA_transcription&gt;</v>
      </c>
      <c r="D79" t="str">
        <f>CONCATENATE("&lt;gloss&gt;",'Word List'!C78,"&lt;/gloss&gt;")</f>
        <v>&lt;gloss&gt;to drown&lt;/gloss&gt;</v>
      </c>
      <c r="E79" t="str">
        <f>CONCATENATE("&lt;alt_gloss&gt;",'Word List'!D78,"&lt;/alt_gloss&gt;")</f>
        <v>&lt;alt_gloss&gt;kuzama&lt;/alt_gloss&gt;</v>
      </c>
      <c r="F79" t="s">
        <v>1</v>
      </c>
    </row>
    <row r="80" spans="1:6" ht="20.25">
      <c r="A80" t="s">
        <v>0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&lt;IPA_transcription&gt;kʼaʕina&lt;/IPA_transcription&gt;</v>
      </c>
      <c r="D80" t="str">
        <f>CONCATENATE("&lt;gloss&gt;",'Word List'!C79,"&lt;/gloss&gt;")</f>
        <v>&lt;gloss&gt;to bite (of insects)&lt;/gloss&gt;</v>
      </c>
      <c r="E80" t="str">
        <f>CONCATENATE("&lt;alt_gloss&gt;",'Word List'!D79,"&lt;/alt_gloss&gt;")</f>
        <v>&lt;alt_gloss&gt;kuuma&lt;/alt_gloss&gt;</v>
      </c>
      <c r="F80" t="s">
        <v>1</v>
      </c>
    </row>
    <row r="81" spans="1:6" ht="20.25">
      <c r="A81" t="s">
        <v>0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&lt;IPA_transcription&gt;ɡʊatitsɪ&lt;/IPA_transcription&gt;</v>
      </c>
      <c r="D81" t="str">
        <f>CONCATENATE("&lt;gloss&gt;",'Word List'!C80,"&lt;/gloss&gt;")</f>
        <v>&lt;gloss&gt;to chew&lt;/gloss&gt;</v>
      </c>
      <c r="E81" t="str">
        <f>CONCATENATE("&lt;alt_gloss&gt;",'Word List'!D80,"&lt;/alt_gloss&gt;")</f>
        <v>&lt;alt_gloss&gt;kutafuna&lt;/alt_gloss&gt;</v>
      </c>
      <c r="F81" t="s">
        <v>1</v>
      </c>
    </row>
    <row r="82" spans="1:6" ht="20.25">
      <c r="A82" t="s">
        <v>0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&lt;IPA_transcription&gt;ʕɯnene&lt;/IPA_transcription&gt;</v>
      </c>
      <c r="D82" t="str">
        <f>CONCATENATE("&lt;gloss&gt;",'Word List'!C81,"&lt;/gloss&gt;")</f>
        <v>&lt;gloss&gt;to swallow&lt;/gloss&gt;</v>
      </c>
      <c r="E82" t="str">
        <f>CONCATENATE("&lt;alt_gloss&gt;",'Word List'!D81,"&lt;/alt_gloss&gt;")</f>
        <v>&lt;alt_gloss&gt;&lt;/alt_gloss&gt;</v>
      </c>
      <c r="F82" t="s">
        <v>1</v>
      </c>
    </row>
    <row r="83" spans="1:6" ht="20.25">
      <c r="A83" t="s">
        <v>0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&lt;IPA_transcription&gt;kʼere kamaina&lt;/IPA_transcription&gt;</v>
      </c>
      <c r="D83" t="str">
        <f>CONCATENATE("&lt;gloss&gt;",'Word List'!C82,"&lt;/gloss&gt;")</f>
        <v>&lt;gloss&gt;to be hungry&lt;/gloss&gt;</v>
      </c>
      <c r="E83" t="str">
        <f>CONCATENATE("&lt;alt_gloss&gt;",'Word List'!D82,"&lt;/alt_gloss&gt;")</f>
        <v>&lt;alt_gloss&gt;umeshikana njaa&lt;/alt_gloss&gt;</v>
      </c>
      <c r="F83" t="s">
        <v>1</v>
      </c>
    </row>
    <row r="84" spans="1:6" ht="20.25">
      <c r="A84" t="s">
        <v>0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&lt;IPA_transcription&gt;ɬimpidina&lt;/IPA_transcription&gt;</v>
      </c>
      <c r="D84" t="str">
        <f>CONCATENATE("&lt;gloss&gt;",'Word List'!C83,"&lt;/gloss&gt;")</f>
        <v>&lt;gloss&gt;to blow nose&lt;/gloss&gt;</v>
      </c>
      <c r="E84" t="str">
        <f>CONCATENATE("&lt;alt_gloss&gt;",'Word List'!D83,"&lt;/alt_gloss&gt;")</f>
        <v>&lt;alt_gloss&gt;&lt;/alt_gloss&gt;</v>
      </c>
      <c r="F84" t="s">
        <v>1</v>
      </c>
    </row>
    <row r="85" spans="1:6" ht="20.25">
      <c r="A85" t="s">
        <v>0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&lt;IPA_transcription&gt;maʔakʼobo&lt;/IPA_transcription&gt;</v>
      </c>
      <c r="D85" t="str">
        <f>CONCATENATE("&lt;gloss&gt;",'Word List'!C84,"&lt;/gloss&gt;")</f>
        <v>&lt;gloss&gt;to be thirsty&lt;/gloss&gt;</v>
      </c>
      <c r="E85" t="str">
        <f>CONCATENATE("&lt;alt_gloss&gt;",'Word List'!D84,"&lt;/alt_gloss&gt;")</f>
        <v>&lt;alt_gloss&gt;&lt;/alt_gloss&gt;</v>
      </c>
      <c r="F85" t="s">
        <v>1</v>
      </c>
    </row>
    <row r="86" spans="1:6" ht="20.25">
      <c r="A86" t="s">
        <v>0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&lt;IPA_transcription&gt;maʔunini&lt;/IPA_transcription&gt;</v>
      </c>
      <c r="D86" t="str">
        <f>CONCATENATE("&lt;gloss&gt;",'Word List'!C85,"&lt;/gloss&gt;")</f>
        <v>&lt;gloss&gt;there is no water &lt;/gloss&gt;</v>
      </c>
      <c r="E86" t="str">
        <f>CONCATENATE("&lt;alt_gloss&gt;",'Word List'!D85,"&lt;/alt_gloss&gt;")</f>
        <v>&lt;alt_gloss&gt;maji hakuna&lt;/alt_gloss&gt;</v>
      </c>
      <c r="F86" t="s">
        <v>1</v>
      </c>
    </row>
    <row r="87" spans="1:6" ht="20.25">
      <c r="A87" t="s">
        <v>0</v>
      </c>
      <c r="B87" t="str">
        <f>CONCATENATE("&lt;entry&gt;",'Word List'!A86,"&lt;/entry&gt;")</f>
        <v>&lt;entry&gt;85&lt;/entry&gt;</v>
      </c>
      <c r="C87" t="str">
        <f>CONCATENATE("&lt;IPA_transcription&gt;",'Word List'!B86,"&lt;/IPA_transcription&gt;")</f>
        <v>&lt;IPA_transcription&gt;oŋkʼo&lt;/IPA_transcription&gt;</v>
      </c>
      <c r="D87" t="str">
        <f>CONCATENATE("&lt;gloss&gt;",'Word List'!C86,"&lt;/gloss&gt;")</f>
        <v>&lt;gloss&gt;palate (?)&lt;/gloss&gt;</v>
      </c>
      <c r="E87" t="str">
        <f>CONCATENATE("&lt;alt_gloss&gt;",'Word List'!D86,"&lt;/alt_gloss&gt;")</f>
        <v>&lt;alt_gloss&gt;&lt;/alt_gloss&gt;</v>
      </c>
      <c r="F87" t="s">
        <v>1</v>
      </c>
    </row>
    <row r="88" spans="1:6" ht="20.25">
      <c r="A88" t="s">
        <v>0</v>
      </c>
      <c r="B88" t="str">
        <f>CONCATENATE("&lt;entry&gt;",'Word List'!A87,"&lt;/entry&gt;")</f>
        <v>&lt;entry&gt;86&lt;/entry&gt;</v>
      </c>
      <c r="C88" t="str">
        <f>CONCATENATE("&lt;IPA_transcription&gt;",'Word List'!B87,"&lt;/IPA_transcription&gt;")</f>
        <v>&lt;IPA_transcription&gt;oŋkoma&lt;/IPA_transcription&gt;</v>
      </c>
      <c r="D88" t="str">
        <f>CONCATENATE("&lt;gloss&gt;",'Word List'!C87,"&lt;/gloss&gt;")</f>
        <v>&lt;gloss&gt;jaw&lt;/gloss&gt;</v>
      </c>
      <c r="E88" t="str">
        <f>CONCATENATE("&lt;alt_gloss&gt;",'Word List'!D87,"&lt;/alt_gloss&gt;")</f>
        <v>&lt;alt_gloss&gt;taya&lt;/alt_gloss&gt;</v>
      </c>
      <c r="F88" t="s">
        <v>1</v>
      </c>
    </row>
    <row r="89" spans="1:6" ht="20.25">
      <c r="A89" t="s">
        <v>0</v>
      </c>
      <c r="B89" t="str">
        <f>CONCATENATE("&lt;entry&gt;",'Word List'!A88,"&lt;/entry&gt;")</f>
        <v>&lt;entry&gt;87&lt;/entry&gt;</v>
      </c>
      <c r="C89" t="str">
        <f>CONCATENATE("&lt;IPA_transcription&gt;",'Word List'!B88,"&lt;/IPA_transcription&gt;")</f>
        <v>&lt;IPA_transcription&gt;&lt;/IPA_transcription&gt;</v>
      </c>
      <c r="D89" t="str">
        <f>CONCATENATE("&lt;gloss&gt;",'Word List'!C88,"&lt;/gloss&gt;")</f>
        <v>&lt;gloss&gt;uvula&lt;/gloss&gt;</v>
      </c>
      <c r="E89" t="str">
        <f>CONCATENATE("&lt;alt_gloss&gt;",'Word List'!D88,"&lt;/alt_gloss&gt;")</f>
        <v>&lt;alt_gloss&gt;kilimi&lt;/alt_gloss&gt;</v>
      </c>
      <c r="F89" t="s">
        <v>1</v>
      </c>
    </row>
    <row r="90" spans="1:6" ht="20.25">
      <c r="A90" t="s">
        <v>0</v>
      </c>
      <c r="B90" t="str">
        <f>CONCATENATE("&lt;entry&gt;",'Word List'!A89,"&lt;/entry&gt;")</f>
        <v>&lt;entry&gt;88&lt;/entry&gt;</v>
      </c>
      <c r="C90" t="str">
        <f>CONCATENATE("&lt;IPA_transcription&gt;",'Word List'!B89,"&lt;/IPA_transcription&gt;")</f>
        <v>&lt;IPA_transcription&gt;hɛrɪfa&lt;/IPA_transcription&gt;</v>
      </c>
      <c r="D90" t="str">
        <f>CONCATENATE("&lt;gloss&gt;",'Word List'!C89,"&lt;/gloss&gt;")</f>
        <v>&lt;gloss&gt;eyelash&lt;/gloss&gt;</v>
      </c>
      <c r="E90" t="str">
        <f>CONCATENATE("&lt;alt_gloss&gt;",'Word List'!D89,"&lt;/alt_gloss&gt;")</f>
        <v>&lt;alt_gloss&gt;&lt;/alt_gloss&gt;</v>
      </c>
      <c r="F90" t="s">
        <v>1</v>
      </c>
    </row>
    <row r="91" spans="1:6" ht="20.25">
      <c r="A91" t="s">
        <v>0</v>
      </c>
      <c r="B91" t="str">
        <f>CONCATENATE("&lt;entry&gt;",'Word List'!A90,"&lt;/entry&gt;")</f>
        <v>&lt;entry&gt;89&lt;/entry&gt;</v>
      </c>
      <c r="C91" t="str">
        <f>CONCATENATE("&lt;IPA_transcription&gt;",'Word List'!B90,"&lt;/IPA_transcription&gt;")</f>
        <v>&lt;IPA_transcription&gt;hiːmani&lt;/IPA_transcription&gt;</v>
      </c>
      <c r="D91" t="str">
        <f>CONCATENATE("&lt;gloss&gt;",'Word List'!C90,"&lt;/gloss&gt;")</f>
        <v>&lt;gloss&gt;tomorrow&lt;/gloss&gt;</v>
      </c>
      <c r="E91" t="str">
        <f>CONCATENATE("&lt;alt_gloss&gt;",'Word List'!D90,"&lt;/alt_gloss&gt;")</f>
        <v>&lt;alt_gloss&gt;kesho&lt;/alt_gloss&gt;</v>
      </c>
      <c r="F91" t="s">
        <v>1</v>
      </c>
    </row>
    <row r="92" spans="1:6" ht="20.25">
      <c r="A92" t="s">
        <v>0</v>
      </c>
      <c r="B92" t="str">
        <f>CONCATENATE("&lt;entry&gt;",'Word List'!A91,"&lt;/entry&gt;")</f>
        <v>&lt;entry&gt;90&lt;/entry&gt;</v>
      </c>
      <c r="C92" t="str">
        <f>CONCATENATE("&lt;IPA_transcription&gt;",'Word List'!B91,"&lt;/IPA_transcription&gt;")</f>
        <v>&lt;IPA_transcription&gt;ʔatokkwa&lt;/IPA_transcription&gt;</v>
      </c>
      <c r="D92" t="str">
        <f>CONCATENATE("&lt;gloss&gt;",'Word List'!C91,"&lt;/gloss&gt;")</f>
        <v>&lt;gloss&gt;today&lt;/gloss&gt;</v>
      </c>
      <c r="E92" t="str">
        <f>CONCATENATE("&lt;alt_gloss&gt;",'Word List'!D91,"&lt;/alt_gloss&gt;")</f>
        <v>&lt;alt_gloss&gt;leo&lt;/alt_gloss&gt;</v>
      </c>
      <c r="F92" t="s">
        <v>1</v>
      </c>
    </row>
    <row r="93" spans="1:6" ht="20.25">
      <c r="A93" t="s">
        <v>0</v>
      </c>
      <c r="B93" t="str">
        <f>CONCATENATE("&lt;entry&gt;",'Word List'!A92,"&lt;/entry&gt;")</f>
        <v>&lt;entry&gt;91&lt;/entry&gt;</v>
      </c>
      <c r="C93" t="str">
        <f>CONCATENATE("&lt;IPA_transcription&gt;",'Word List'!B92,"&lt;/IPA_transcription&gt;")</f>
        <v>&lt;IPA_transcription&gt;hiːmane(so)&lt;/IPA_transcription&gt;</v>
      </c>
      <c r="D93" t="str">
        <f>CONCATENATE("&lt;gloss&gt;",'Word List'!C92,"&lt;/gloss&gt;")</f>
        <v>&lt;gloss&gt;yesterday&lt;/gloss&gt;</v>
      </c>
      <c r="E93" t="str">
        <f>CONCATENATE("&lt;alt_gloss&gt;",'Word List'!D92,"&lt;/alt_gloss&gt;")</f>
        <v>&lt;alt_gloss&gt;jana&lt;/alt_gloss&gt;</v>
      </c>
      <c r="F93" t="s">
        <v>1</v>
      </c>
    </row>
    <row r="94" spans="1:6" ht="20.25">
      <c r="A94" t="s">
        <v>0</v>
      </c>
      <c r="B94" t="str">
        <f>CONCATENATE("&lt;entry&gt;",'Word List'!A93,"&lt;/entry&gt;")</f>
        <v>&lt;entry&gt;92&lt;/entry&gt;</v>
      </c>
      <c r="C94" t="str">
        <f>CONCATENATE("&lt;IPA_transcription&gt;",'Word List'!B93,"&lt;/IPA_transcription&gt;")</f>
        <v>&lt;IPA_transcription&gt;tʼotantone&lt;/IPA_transcription&gt;</v>
      </c>
      <c r="D94" t="str">
        <f>CONCATENATE("&lt;gloss&gt;",'Word List'!C93,"&lt;/gloss&gt;")</f>
        <v>&lt;gloss&gt;the day after tomorrow&lt;/gloss&gt;</v>
      </c>
      <c r="E94" t="str">
        <f>CONCATENATE("&lt;alt_gloss&gt;",'Word List'!D93,"&lt;/alt_gloss&gt;")</f>
        <v>&lt;alt_gloss&gt;kesho kutwa&lt;/alt_gloss&gt;</v>
      </c>
      <c r="F94" t="s">
        <v>1</v>
      </c>
    </row>
    <row r="95" spans="1:6" ht="20.25">
      <c r="A95" t="s">
        <v>0</v>
      </c>
      <c r="B95" t="str">
        <f>CONCATENATE("&lt;entry&gt;",'Word List'!A94,"&lt;/entry&gt;")</f>
        <v>&lt;entry&gt;93&lt;/entry&gt;</v>
      </c>
      <c r="C95" t="str">
        <f>CONCATENATE("&lt;IPA_transcription&gt;",'Word List'!B94,"&lt;/IPA_transcription&gt;")</f>
        <v>&lt;IPA_transcription&gt;kondaːtina&lt;/IPA_transcription&gt;</v>
      </c>
      <c r="D95" t="str">
        <f>CONCATENATE("&lt;gloss&gt;",'Word List'!C94,"&lt;/gloss&gt;")</f>
        <v>&lt;gloss&gt;&lt;/gloss&gt;</v>
      </c>
      <c r="E95" t="str">
        <f>CONCATENATE("&lt;alt_gloss&gt;",'Word List'!D94,"&lt;/alt_gloss&gt;")</f>
        <v>&lt;alt_gloss&gt;&lt;/alt_gloss&gt;</v>
      </c>
      <c r="F95" t="s">
        <v>1</v>
      </c>
    </row>
    <row r="96" spans="1:6" ht="20.25">
      <c r="A96" t="s">
        <v>0</v>
      </c>
      <c r="B96" t="str">
        <f>CONCATENATE("&lt;entry&gt;",'Word List'!A95,"&lt;/entry&gt;")</f>
        <v>&lt;entry&gt;94&lt;/entry&gt;</v>
      </c>
      <c r="C96" t="str">
        <f>CONCATENATE("&lt;IPA_transcription&gt;",'Word List'!B95,"&lt;/IPA_transcription&gt;")</f>
        <v>&lt;IPA_transcription&gt;ʕaːɬi&lt;/IPA_transcription&gt;</v>
      </c>
      <c r="D96" t="str">
        <f>CONCATENATE("&lt;gloss&gt;",'Word List'!C95,"&lt;/gloss&gt;")</f>
        <v>&lt;gloss&gt;fat&lt;/gloss&gt;</v>
      </c>
      <c r="E96" t="str">
        <f>CONCATENATE("&lt;alt_gloss&gt;",'Word List'!D95,"&lt;/alt_gloss&gt;")</f>
        <v>&lt;alt_gloss&gt;mafuta&lt;/alt_gloss&gt;</v>
      </c>
      <c r="F96" t="s">
        <v>1</v>
      </c>
    </row>
    <row r="97" spans="1:6" ht="20.25">
      <c r="A97" t="s">
        <v>0</v>
      </c>
      <c r="B97" t="str">
        <f>CONCATENATE("&lt;entry&gt;",'Word List'!A96,"&lt;/entry&gt;")</f>
        <v>&lt;entry&gt;95&lt;/entry&gt;</v>
      </c>
      <c r="C97" t="str">
        <f>CONCATENATE("&lt;IPA_transcription&gt;",'Word List'!B96,"&lt;/IPA_transcription&gt;")</f>
        <v>&lt;IPA_transcription&gt;ʔaminina&lt;/IPA_transcription&gt;</v>
      </c>
      <c r="D97" t="str">
        <f>CONCATENATE("&lt;gloss&gt;",'Word List'!C96,"&lt;/gloss&gt;")</f>
        <v>&lt;gloss&gt;little&lt;/gloss&gt;</v>
      </c>
      <c r="E97" t="str">
        <f>CONCATENATE("&lt;alt_gloss&gt;",'Word List'!D96,"&lt;/alt_gloss&gt;")</f>
        <v>&lt;alt_gloss&gt;kidogo&lt;/alt_gloss&gt;</v>
      </c>
      <c r="F97" t="s">
        <v>1</v>
      </c>
    </row>
    <row r="98" spans="1:6" ht="20.25">
      <c r="A98" t="s">
        <v>0</v>
      </c>
      <c r="B98" t="str">
        <f>CONCATENATE("&lt;entry&gt;",'Word List'!A97,"&lt;/entry&gt;")</f>
        <v>&lt;entry&gt;96&lt;/entry&gt;</v>
      </c>
      <c r="C98" t="str">
        <f>CONCATENATE("&lt;IPA_transcription&gt;",'Word List'!B97,"&lt;/IPA_transcription&gt;")</f>
        <v>&lt;IPA_transcription&gt;ɡwɪtsa&lt;/IPA_transcription&gt;</v>
      </c>
      <c r="D98" t="str">
        <f>CONCATENATE("&lt;gloss&gt;",'Word List'!C97,"&lt;/gloss&gt;")</f>
        <v>&lt;gloss&gt;child&lt;/gloss&gt;</v>
      </c>
      <c r="E98" t="str">
        <f>CONCATENATE("&lt;alt_gloss&gt;",'Word List'!D97,"&lt;/alt_gloss&gt;")</f>
        <v>&lt;alt_gloss&gt;mtoto&lt;/alt_gloss&gt;</v>
      </c>
      <c r="F98" t="s">
        <v>1</v>
      </c>
    </row>
    <row r="99" spans="1:6" ht="20.25">
      <c r="A99" t="s">
        <v>0</v>
      </c>
      <c r="B99" t="str">
        <f>CONCATENATE("&lt;entry&gt;",'Word List'!A98,"&lt;/entry&gt;")</f>
        <v>&lt;entry&gt;97&lt;/entry&gt;</v>
      </c>
      <c r="C99" t="str">
        <f>CONCATENATE("&lt;IPA_transcription&gt;",'Word List'!B98,"&lt;/IPA_transcription&gt;")</f>
        <v>&lt;IPA_transcription&gt;ɡuo ɡaːno&lt;/IPA_transcription&gt;</v>
      </c>
      <c r="D99" t="str">
        <f>CONCATENATE("&lt;gloss&gt;",'Word List'!C98,"&lt;/gloss&gt;")</f>
        <v>&lt;gloss&gt;old person&lt;/gloss&gt;</v>
      </c>
      <c r="E99" t="str">
        <f>CONCATENATE("&lt;alt_gloss&gt;",'Word List'!D98,"&lt;/alt_gloss&gt;")</f>
        <v>&lt;alt_gloss&gt;mtu mzee&lt;/alt_gloss&gt;</v>
      </c>
      <c r="F99" t="s">
        <v>1</v>
      </c>
    </row>
    <row r="100" spans="1:6" ht="20.25">
      <c r="A100" t="s">
        <v>0</v>
      </c>
      <c r="B100" t="str">
        <f>CONCATENATE("&lt;entry&gt;",'Word List'!A99,"&lt;/entry&gt;")</f>
        <v>&lt;entry&gt;98&lt;/entry&gt;</v>
      </c>
      <c r="C100" t="str">
        <f>CONCATENATE("&lt;IPA_transcription&gt;",'Word List'!B99,"&lt;/IPA_transcription&gt;")</f>
        <v>&lt;IPA_transcription&gt;panani&lt;/IPA_transcription&gt;</v>
      </c>
      <c r="D100" t="str">
        <f>CONCATENATE("&lt;gloss&gt;",'Word List'!C99,"&lt;/gloss&gt;")</f>
        <v>&lt;gloss&gt;wide&lt;/gloss&gt;</v>
      </c>
      <c r="E100" t="str">
        <f>CONCATENATE("&lt;alt_gloss&gt;",'Word List'!D99,"&lt;/alt_gloss&gt;")</f>
        <v>&lt;alt_gloss&gt;pana&lt;/alt_gloss&gt;</v>
      </c>
      <c r="F100" t="s">
        <v>1</v>
      </c>
    </row>
    <row r="101" spans="1:6" ht="20.25">
      <c r="A101" t="s">
        <v>0</v>
      </c>
      <c r="B101" t="str">
        <f>CONCATENATE("&lt;entry&gt;",'Word List'!A100,"&lt;/entry&gt;")</f>
        <v>&lt;entry&gt;99&lt;/entry&gt;</v>
      </c>
      <c r="C101" t="str">
        <f>CONCATENATE("&lt;IPA_transcription&gt;",'Word List'!B100,"&lt;/IPA_transcription&gt;")</f>
        <v>&lt;IPA_transcription&gt;ruʔumate&lt;/IPA_transcription&gt;</v>
      </c>
      <c r="D101" t="str">
        <f>CONCATENATE("&lt;gloss&gt;",'Word List'!C100,"&lt;/gloss&gt;")</f>
        <v>&lt;gloss&gt;long, tall&lt;/gloss&gt;</v>
      </c>
      <c r="E101" t="str">
        <f>CONCATENATE("&lt;alt_gloss&gt;",'Word List'!D100,"&lt;/alt_gloss&gt;")</f>
        <v>&lt;alt_gloss&gt;ndefu&lt;/alt_gloss&gt;</v>
      </c>
      <c r="F101" t="s">
        <v>1</v>
      </c>
    </row>
    <row r="102" spans="1:6" ht="20.25">
      <c r="A102" t="s">
        <v>0</v>
      </c>
      <c r="B102" t="str">
        <f>CONCATENATE("&lt;entry&gt;",'Word List'!A101,"&lt;/entry&gt;")</f>
        <v>&lt;entry&gt;100&lt;/entry&gt;</v>
      </c>
      <c r="C102" t="str">
        <f>CONCATENATE("&lt;IPA_transcription&gt;",'Word List'!B101,"&lt;/IPA_transcription&gt;")</f>
        <v>&lt;IPA_transcription&gt;ʕɯmate&lt;/IPA_transcription&gt;</v>
      </c>
      <c r="D102" t="str">
        <f>CONCATENATE("&lt;gloss&gt;",'Word List'!C101,"&lt;/gloss&gt;")</f>
        <v>&lt;gloss&gt;short&lt;/gloss&gt;</v>
      </c>
      <c r="E102" t="str">
        <f>CONCATENATE("&lt;alt_gloss&gt;",'Word List'!D101,"&lt;/alt_gloss&gt;")</f>
        <v>&lt;alt_gloss&gt;fupi&lt;/alt_gloss&gt;</v>
      </c>
      <c r="F102" t="s">
        <v>1</v>
      </c>
    </row>
    <row r="103" spans="1:6" ht="20.25">
      <c r="A103" t="s">
        <v>0</v>
      </c>
      <c r="B103" t="str">
        <f>CONCATENATE("&lt;entry&gt;",'Word List'!A102,"&lt;/entry&gt;")</f>
        <v>&lt;entry&gt;101&lt;/entry&gt;</v>
      </c>
      <c r="C103" t="str">
        <f>CONCATENATE("&lt;IPA_transcription&gt;",'Word List'!B102,"&lt;/IPA_transcription&gt;")</f>
        <v>&lt;IPA_transcription&gt;roɪja&lt;/IPA_transcription&gt;</v>
      </c>
      <c r="D103" t="str">
        <f>CONCATENATE("&lt;gloss&gt;",'Word List'!C102,"&lt;/gloss&gt;")</f>
        <v>&lt;gloss&gt;to come&lt;/gloss&gt;</v>
      </c>
      <c r="E103" t="str">
        <f>CONCATENATE("&lt;alt_gloss&gt;",'Word List'!D102,"&lt;/alt_gloss&gt;")</f>
        <v>&lt;alt_gloss&gt;kuja&lt;/alt_gloss&gt;</v>
      </c>
      <c r="F103" t="s">
        <v>1</v>
      </c>
    </row>
    <row r="104" spans="1:6" ht="20.25">
      <c r="A104" t="s">
        <v>0</v>
      </c>
      <c r="B104" t="str">
        <f>CONCATENATE("&lt;entry&gt;",'Word List'!A103,"&lt;/entry&gt;")</f>
        <v>&lt;entry&gt;102&lt;/entry&gt;</v>
      </c>
      <c r="C104" t="str">
        <f>CONCATENATE("&lt;IPA_transcription&gt;",'Word List'!B103,"&lt;/IPA_transcription&gt;")</f>
        <v>&lt;IPA_transcription&gt;roɪna&lt;/IPA_transcription&gt;</v>
      </c>
      <c r="D104" t="str">
        <f>CONCATENATE("&lt;gloss&gt;",'Word List'!C103,"&lt;/gloss&gt;")</f>
        <v>&lt;gloss&gt;to go&lt;/gloss&gt;</v>
      </c>
      <c r="E104" t="str">
        <f>CONCATENATE("&lt;alt_gloss&gt;",'Word List'!D103,"&lt;/alt_gloss&gt;")</f>
        <v>&lt;alt_gloss&gt;kuenda&lt;/alt_gloss&gt;</v>
      </c>
      <c r="F104" t="s">
        <v>1</v>
      </c>
    </row>
    <row r="105" spans="1:6" ht="20.25">
      <c r="A105" t="s">
        <v>0</v>
      </c>
      <c r="B105" t="str">
        <f>CONCATENATE("&lt;entry&gt;",'Word List'!A104,"&lt;/entry&gt;")</f>
        <v>&lt;entry&gt;103&lt;/entry&gt;</v>
      </c>
      <c r="C105" t="str">
        <f>CONCATENATE("&lt;IPA_transcription&gt;",'Word List'!B104,"&lt;/IPA_transcription&gt;")</f>
        <v>&lt;IPA_transcription&gt;roɪdʒi&lt;/IPA_transcription&gt;</v>
      </c>
      <c r="D105" t="str">
        <f>CONCATENATE("&lt;gloss&gt;",'Word List'!C104,"&lt;/gloss&gt;")</f>
        <v>&lt;gloss&gt;goǃ&lt;/gloss&gt;</v>
      </c>
      <c r="E105" t="str">
        <f>CONCATENATE("&lt;alt_gloss&gt;",'Word List'!D104,"&lt;/alt_gloss&gt;")</f>
        <v>&lt;alt_gloss&gt;nenda zako&lt;/alt_gloss&gt;</v>
      </c>
      <c r="F105" t="s">
        <v>1</v>
      </c>
    </row>
    <row r="106" spans="1:6" ht="20.25">
      <c r="A106" t="s">
        <v>0</v>
      </c>
      <c r="B106" t="str">
        <f>CONCATENATE("&lt;entry&gt;",'Word List'!A105,"&lt;/entry&gt;")</f>
        <v>&lt;entry&gt;104&lt;/entry&gt;</v>
      </c>
      <c r="C106" t="str">
        <f>CONCATENATE("&lt;IPA_transcription&gt;",'Word List'!B105,"&lt;/IPA_transcription&gt;")</f>
        <v>&lt;IPA_transcription&gt;hɛʕɪja&lt;/IPA_transcription&gt;</v>
      </c>
      <c r="D106" t="str">
        <f>CONCATENATE("&lt;gloss&gt;",'Word List'!C105,"&lt;/gloss&gt;")</f>
        <v>&lt;gloss&gt;to give&lt;/gloss&gt;</v>
      </c>
      <c r="E106" t="str">
        <f>CONCATENATE("&lt;alt_gloss&gt;",'Word List'!D105,"&lt;/alt_gloss&gt;")</f>
        <v>&lt;alt_gloss&gt;kupa&lt;/alt_gloss&gt;</v>
      </c>
      <c r="F106" t="s">
        <v>1</v>
      </c>
    </row>
    <row r="107" spans="1:6" ht="20.25">
      <c r="A107" t="s">
        <v>0</v>
      </c>
      <c r="B107" t="str">
        <f>CONCATENATE("&lt;entry&gt;",'Word List'!A106,"&lt;/entry&gt;")</f>
        <v>&lt;entry&gt;105&lt;/entry&gt;</v>
      </c>
      <c r="C107" t="str">
        <f>CONCATENATE("&lt;IPA_transcription&gt;",'Word List'!B106,"&lt;/IPA_transcription&gt;")</f>
        <v>&lt;IPA_transcription&gt;ʔataʔeledʒo&lt;/IPA_transcription&gt;</v>
      </c>
      <c r="D107" t="str">
        <f>CONCATENATE("&lt;gloss&gt;",'Word List'!C106,"&lt;/gloss&gt;")</f>
        <v>&lt;gloss&gt;to know&lt;/gloss&gt;</v>
      </c>
      <c r="E107" t="str">
        <f>CONCATENATE("&lt;alt_gloss&gt;",'Word List'!D106,"&lt;/alt_gloss&gt;")</f>
        <v>&lt;alt_gloss&gt;kujua&lt;/alt_gloss&gt;</v>
      </c>
      <c r="F107" t="s">
        <v>1</v>
      </c>
    </row>
    <row r="108" spans="1:6" ht="20.25">
      <c r="A108" t="s">
        <v>0</v>
      </c>
      <c r="B108" t="str">
        <f>CONCATENATE("&lt;entry&gt;",'Word List'!A107,"&lt;/entry&gt;")</f>
        <v>&lt;entry&gt;106&lt;/entry&gt;</v>
      </c>
      <c r="C108" t="str">
        <f>CONCATENATE("&lt;IPA_transcription&gt;",'Word List'!B107,"&lt;/IPA_transcription&gt;")</f>
        <v>&lt;IPA_transcription&gt;saɪtona&lt;/IPA_transcription&gt;</v>
      </c>
      <c r="D108" t="str">
        <f>CONCATENATE("&lt;gloss&gt;",'Word List'!C107,"&lt;/gloss&gt;")</f>
        <v>&lt;gloss&gt;to forget&lt;/gloss&gt;</v>
      </c>
      <c r="E108" t="str">
        <f>CONCATENATE("&lt;alt_gloss&gt;",'Word List'!D107,"&lt;/alt_gloss&gt;")</f>
        <v>&lt;alt_gloss&gt;kusahau&lt;/alt_gloss&gt;</v>
      </c>
      <c r="F108" t="s">
        <v>1</v>
      </c>
    </row>
    <row r="109" spans="1:6" ht="20.25">
      <c r="A109" t="s">
        <v>0</v>
      </c>
      <c r="B109" t="str">
        <f>CONCATENATE("&lt;entry&gt;",'Word List'!A108,"&lt;/entry&gt;")</f>
        <v>&lt;entry&gt;107&lt;/entry&gt;</v>
      </c>
      <c r="C109" t="str">
        <f>CONCATENATE("&lt;IPA_transcription&gt;",'Word List'!B108,"&lt;/IPA_transcription&gt;")</f>
        <v>&lt;IPA_transcription&gt;kʊkoːna&lt;/IPA_transcription&gt;</v>
      </c>
      <c r="D109" t="str">
        <f>CONCATENATE("&lt;gloss&gt;",'Word List'!C108,"&lt;/gloss&gt;")</f>
        <v>&lt;gloss&gt;to remember&lt;/gloss&gt;</v>
      </c>
      <c r="E109" t="str">
        <f>CONCATENATE("&lt;alt_gloss&gt;",'Word List'!D108,"&lt;/alt_gloss&gt;")</f>
        <v>&lt;alt_gloss&gt;kukumbuka&lt;/alt_gloss&gt;</v>
      </c>
      <c r="F109" t="s">
        <v>1</v>
      </c>
    </row>
    <row r="110" spans="1:6" ht="20.25">
      <c r="A110" t="s">
        <v>0</v>
      </c>
      <c r="B110" t="str">
        <f>CONCATENATE("&lt;entry&gt;",'Word List'!A109,"&lt;/entry&gt;")</f>
        <v>&lt;entry&gt;108&lt;/entry&gt;</v>
      </c>
      <c r="C110" t="str">
        <f>CONCATENATE("&lt;IPA_transcription&gt;",'Word List'!B109,"&lt;/IPA_transcription&gt;")</f>
        <v>&lt;IPA_transcription&gt;mʊmʊkʊ(ti)na&lt;/IPA_transcription&gt;</v>
      </c>
      <c r="D110" t="str">
        <f>CONCATENATE("&lt;gloss&gt;",'Word List'!C109,"&lt;/gloss&gt;")</f>
        <v>&lt;gloss&gt;to smile&lt;/gloss&gt;</v>
      </c>
      <c r="E110" t="str">
        <f>CONCATENATE("&lt;alt_gloss&gt;",'Word List'!D109,"&lt;/alt_gloss&gt;")</f>
        <v>&lt;alt_gloss&gt;kutabasamu&lt;/alt_gloss&gt;</v>
      </c>
      <c r="F110" t="s">
        <v>1</v>
      </c>
    </row>
    <row r="111" spans="1:6" ht="20.25">
      <c r="A111" t="s">
        <v>0</v>
      </c>
      <c r="B111" t="str">
        <f>CONCATENATE("&lt;entry&gt;",'Word List'!A110,"&lt;/entry&gt;")</f>
        <v>&lt;entry&gt;109&lt;/entry&gt;</v>
      </c>
      <c r="C111" t="str">
        <f>CONCATENATE("&lt;IPA_transcription&gt;",'Word List'!B110,"&lt;/IPA_transcription&gt;")</f>
        <v>&lt;IPA_transcription&gt;lasa&lt;/IPA_transcription&gt;</v>
      </c>
      <c r="D111" t="str">
        <f>CONCATENATE("&lt;gloss&gt;",'Word List'!C110,"&lt;/gloss&gt;")</f>
        <v>&lt;gloss&gt;to pull&lt;/gloss&gt;</v>
      </c>
      <c r="E111" t="str">
        <f>CONCATENATE("&lt;alt_gloss&gt;",'Word List'!D110,"&lt;/alt_gloss&gt;")</f>
        <v>&lt;alt_gloss&gt;kuvuta&lt;/alt_gloss&gt;</v>
      </c>
      <c r="F111" t="s">
        <v>1</v>
      </c>
    </row>
    <row r="112" spans="1:6" ht="20.25">
      <c r="A112" t="s">
        <v>0</v>
      </c>
      <c r="B112" t="str">
        <f>CONCATENATE("&lt;entry&gt;",'Word List'!A111,"&lt;/entry&gt;")</f>
        <v>&lt;entry&gt;110&lt;/entry&gt;</v>
      </c>
      <c r="C112" t="str">
        <f>CONCATENATE("&lt;IPA_transcription&gt;",'Word List'!B111,"&lt;/IPA_transcription&gt;")</f>
        <v>&lt;IPA_transcription&gt;hɛʕɪja&lt;/IPA_transcription&gt;</v>
      </c>
      <c r="D112" t="str">
        <f>CONCATENATE("&lt;gloss&gt;",'Word List'!C111,"&lt;/gloss&gt;")</f>
        <v>&lt;gloss&gt;to push&lt;/gloss&gt;</v>
      </c>
      <c r="E112" t="str">
        <f>CONCATENATE("&lt;alt_gloss&gt;",'Word List'!D111,"&lt;/alt_gloss&gt;")</f>
        <v>&lt;alt_gloss&gt;kusukuma&lt;/alt_gloss&gt;</v>
      </c>
      <c r="F112" t="s">
        <v>1</v>
      </c>
    </row>
    <row r="113" spans="1:6" ht="20.25">
      <c r="A113" t="s">
        <v>0</v>
      </c>
      <c r="B113" t="str">
        <f>CONCATENATE("&lt;entry&gt;",'Word List'!A112,"&lt;/entry&gt;")</f>
        <v>&lt;entry&gt;111&lt;/entry&gt;</v>
      </c>
      <c r="C113" t="str">
        <f>CONCATENATE("&lt;IPA_transcription&gt;",'Word List'!B112,"&lt;/IPA_transcription&gt;")</f>
        <v>&lt;IPA_transcription&gt;okʕɛntɪ&lt;/IPA_transcription&gt;</v>
      </c>
      <c r="D113" t="str">
        <f>CONCATENATE("&lt;gloss&gt;",'Word List'!C112,"&lt;/gloss&gt;")</f>
        <v>&lt;gloss&gt;to lift&lt;/gloss&gt;</v>
      </c>
      <c r="E113" t="str">
        <f>CONCATENATE("&lt;alt_gloss&gt;",'Word List'!D112,"&lt;/alt_gloss&gt;")</f>
        <v>&lt;alt_gloss&gt;&lt;/alt_gloss&gt;</v>
      </c>
      <c r="F113" t="s">
        <v>1</v>
      </c>
    </row>
    <row r="114" spans="1:6" ht="20.25">
      <c r="A114" t="s">
        <v>0</v>
      </c>
      <c r="B114" t="str">
        <f>CONCATENATE("&lt;entry&gt;",'Word List'!A113,"&lt;/entry&gt;")</f>
        <v>&lt;entry&gt;112&lt;/entry&gt;</v>
      </c>
      <c r="C114" t="str">
        <f>CONCATENATE("&lt;IPA_transcription&gt;",'Word List'!B113,"&lt;/IPA_transcription&gt;")</f>
        <v>&lt;IPA_transcription&gt;lutɪ(tɪna)&lt;/IPA_transcription&gt;</v>
      </c>
      <c r="D114" t="str">
        <f>CONCATENATE("&lt;gloss&gt;",'Word List'!C113,"&lt;/gloss&gt;")</f>
        <v>&lt;gloss&gt;to drop&lt;/gloss&gt;</v>
      </c>
      <c r="E114" t="str">
        <f>CONCATENATE("&lt;alt_gloss&gt;",'Word List'!D113,"&lt;/alt_gloss&gt;")</f>
        <v>&lt;alt_gloss&gt;&lt;/alt_gloss&gt;</v>
      </c>
      <c r="F114" t="s">
        <v>1</v>
      </c>
    </row>
    <row r="115" spans="1:6" ht="20.25">
      <c r="A115" t="s">
        <v>0</v>
      </c>
      <c r="B115" t="str">
        <f>CONCATENATE("&lt;entry&gt;",'Word List'!A114,"&lt;/entry&gt;")</f>
        <v>&lt;entry&gt;113&lt;/entry&gt;</v>
      </c>
      <c r="C115" t="str">
        <f>CONCATENATE("&lt;IPA_transcription&gt;",'Word List'!B114,"&lt;/IPA_transcription&gt;")</f>
        <v>&lt;IPA_transcription&gt;faʕɛ&lt;/IPA_transcription&gt;</v>
      </c>
      <c r="D115" t="str">
        <f>CONCATENATE("&lt;gloss&gt;",'Word List'!C114,"&lt;/gloss&gt;")</f>
        <v>&lt;gloss&gt;to break&lt;/gloss&gt;</v>
      </c>
      <c r="E115" t="str">
        <f>CONCATENATE("&lt;alt_gloss&gt;",'Word List'!D114,"&lt;/alt_gloss&gt;")</f>
        <v>&lt;alt_gloss&gt;kubanja&lt;/alt_gloss&gt;</v>
      </c>
      <c r="F115" t="s">
        <v>1</v>
      </c>
    </row>
    <row r="116" spans="1:6" ht="20.25">
      <c r="A116" t="s">
        <v>0</v>
      </c>
      <c r="B116" t="str">
        <f>CONCATENATE("&lt;entry&gt;",'Word List'!A115,"&lt;/entry&gt;")</f>
        <v>&lt;entry&gt;114&lt;/entry&gt;</v>
      </c>
      <c r="C116" t="str">
        <f>CONCATENATE("&lt;IPA_transcription&gt;",'Word List'!B115,"&lt;/IPA_transcription&gt;")</f>
        <v>&lt;IPA_transcription&gt;bakafaʕɛta&lt;/IPA_transcription&gt;</v>
      </c>
      <c r="D116" t="str">
        <f>CONCATENATE("&lt;gloss&gt;",'Word List'!C115,"&lt;/gloss&gt;")</f>
        <v>&lt;gloss&gt;don't break it&lt;/gloss&gt;</v>
      </c>
      <c r="E116" t="str">
        <f>CONCATENATE("&lt;alt_gloss&gt;",'Word List'!D115,"&lt;/alt_gloss&gt;")</f>
        <v>&lt;alt_gloss&gt;&lt;/alt_gloss&gt;</v>
      </c>
      <c r="F116" t="s">
        <v>1</v>
      </c>
    </row>
    <row r="117" spans="1:6" ht="20.25">
      <c r="A117" t="s">
        <v>0</v>
      </c>
      <c r="B117" t="str">
        <f>CONCATENATE("&lt;entry&gt;",'Word List'!A116,"&lt;/entry&gt;")</f>
        <v>&lt;entry&gt;115&lt;/entry&gt;</v>
      </c>
      <c r="C117" t="str">
        <f>CONCATENATE("&lt;IPA_transcription&gt;",'Word List'!B116,"&lt;/IPA_transcription&gt;")</f>
        <v>&lt;IPA_transcription&gt;drɪkani&lt;/IPA_transcription&gt;</v>
      </c>
      <c r="D117" t="str">
        <f>CONCATENATE("&lt;gloss&gt;",'Word List'!C116,"&lt;/gloss&gt;")</f>
        <v>&lt;gloss&gt;to bury&lt;/gloss&gt;</v>
      </c>
      <c r="E117" t="str">
        <f>CONCATENATE("&lt;alt_gloss&gt;",'Word List'!D116,"&lt;/alt_gloss&gt;")</f>
        <v>&lt;alt_gloss&gt;kuzika&lt;/alt_gloss&gt;</v>
      </c>
      <c r="F117" t="s">
        <v>1</v>
      </c>
    </row>
    <row r="118" spans="1:6" ht="20.25">
      <c r="A118" t="s">
        <v>0</v>
      </c>
      <c r="B118" t="str">
        <f>CONCATENATE("&lt;entry&gt;",'Word List'!A117,"&lt;/entry&gt;")</f>
        <v>&lt;entry&gt;116&lt;/entry&gt;</v>
      </c>
      <c r="C118" t="str">
        <f>CONCATENATE("&lt;IPA_transcription&gt;",'Word List'!B117,"&lt;/IPA_transcription&gt;")</f>
        <v>&lt;IPA_transcription&gt;draɡama&lt;/IPA_transcription&gt;</v>
      </c>
      <c r="D118" t="str">
        <f>CONCATENATE("&lt;gloss&gt;",'Word List'!C117,"&lt;/gloss&gt;")</f>
        <v>&lt;gloss&gt;hole&lt;/gloss&gt;</v>
      </c>
      <c r="E118" t="str">
        <f>CONCATENATE("&lt;alt_gloss&gt;",'Word List'!D117,"&lt;/alt_gloss&gt;")</f>
        <v>&lt;alt_gloss&gt;shimo&lt;/alt_gloss&gt;</v>
      </c>
      <c r="F118" t="s">
        <v>1</v>
      </c>
    </row>
    <row r="119" spans="1:6" ht="20.25">
      <c r="A119" t="s">
        <v>0</v>
      </c>
      <c r="B119" t="str">
        <f>CONCATENATE("&lt;entry&gt;",'Word List'!A118,"&lt;/entry&gt;")</f>
        <v>&lt;entry&gt;117&lt;/entry&gt;</v>
      </c>
      <c r="C119" t="str">
        <f>CONCATENATE("&lt;IPA_transcription&gt;",'Word List'!B118,"&lt;/IPA_transcription&gt;")</f>
        <v>&lt;IPA_transcription&gt;ɬawona&lt;/IPA_transcription&gt;</v>
      </c>
      <c r="D119" t="str">
        <f>CONCATENATE("&lt;gloss&gt;",'Word List'!C118,"&lt;/gloss&gt;")</f>
        <v>&lt;gloss&gt;to love&lt;/gloss&gt;</v>
      </c>
      <c r="E119" t="str">
        <f>CONCATENATE("&lt;alt_gloss&gt;",'Word List'!D118,"&lt;/alt_gloss&gt;")</f>
        <v>&lt;alt_gloss&gt;kupenda&lt;/alt_gloss&gt;</v>
      </c>
      <c r="F119" t="s">
        <v>1</v>
      </c>
    </row>
    <row r="120" spans="1:6" ht="20.25">
      <c r="A120" t="s">
        <v>0</v>
      </c>
      <c r="B120" t="str">
        <f>CONCATENATE("&lt;entry&gt;",'Word List'!A119,"&lt;/entry&gt;")</f>
        <v>&lt;entry&gt;118&lt;/entry&gt;</v>
      </c>
      <c r="C120" t="str">
        <f>CONCATENATE("&lt;IPA_transcription&gt;",'Word List'!B119,"&lt;/IPA_transcription&gt;")</f>
        <v>&lt;IPA_transcription&gt;teɬawona&lt;/IPA_transcription&gt;</v>
      </c>
      <c r="D120" t="str">
        <f>CONCATENATE("&lt;gloss&gt;",'Word List'!C119,"&lt;/gloss&gt;")</f>
        <v>&lt;gloss&gt;I love you (man to woman)&lt;/gloss&gt;</v>
      </c>
      <c r="E120" t="str">
        <f>CONCATENATE("&lt;alt_gloss&gt;",'Word List'!D119,"&lt;/alt_gloss&gt;")</f>
        <v>&lt;alt_gloss&gt;nakupenda&lt;/alt_gloss&gt;</v>
      </c>
      <c r="F120" t="s">
        <v>1</v>
      </c>
    </row>
    <row r="121" spans="1:6" ht="20.25">
      <c r="A121" t="s">
        <v>0</v>
      </c>
      <c r="B121" t="str">
        <f>CONCATENATE("&lt;entry&gt;",'Word List'!A120,"&lt;/entry&gt;")</f>
        <v>&lt;entry&gt;119&lt;/entry&gt;</v>
      </c>
      <c r="C121" t="str">
        <f>CONCATENATE("&lt;IPA_transcription&gt;",'Word List'!B120,"&lt;/IPA_transcription&gt;")</f>
        <v>&lt;IPA_transcription&gt;ɬɛkuwina&lt;/IPA_transcription&gt;</v>
      </c>
      <c r="D121" t="str">
        <f>CONCATENATE("&lt;gloss&gt;",'Word List'!C120,"&lt;/gloss&gt;")</f>
        <v>&lt;gloss&gt;I love you (woman to man)&lt;/gloss&gt;</v>
      </c>
      <c r="E121" t="str">
        <f>CONCATENATE("&lt;alt_gloss&gt;",'Word List'!D120,"&lt;/alt_gloss&gt;")</f>
        <v>&lt;alt_gloss&gt;nakupenda&lt;/alt_gloss&gt;</v>
      </c>
      <c r="F121" t="s">
        <v>1</v>
      </c>
    </row>
    <row r="122" spans="1:6" ht="20.25">
      <c r="A122" t="s">
        <v>0</v>
      </c>
      <c r="B122" t="str">
        <f>CONCATENATE("&lt;entry&gt;",'Word List'!A121,"&lt;/entry&gt;")</f>
        <v>&lt;entry&gt;120&lt;/entry&gt;</v>
      </c>
      <c r="C122" t="str">
        <f>CONCATENATE("&lt;IPA_transcription&gt;",'Word List'!B121,"&lt;/IPA_transcription&gt;")</f>
        <v>&lt;IPA_transcription&gt;ɡɪːnina, ladaɡaːno, bakakaro, sitaki&lt;/IPA_transcription&gt;</v>
      </c>
      <c r="D122" t="str">
        <f>CONCATENATE("&lt;gloss&gt;",'Word List'!C121,"&lt;/gloss&gt;")</f>
        <v>&lt;gloss&gt;to sleep with&lt;/gloss&gt;</v>
      </c>
      <c r="E122" t="str">
        <f>CONCATENATE("&lt;alt_gloss&gt;",'Word List'!D121,"&lt;/alt_gloss&gt;")</f>
        <v>&lt;alt_gloss&gt;kulala&lt;/alt_gloss&gt;</v>
      </c>
      <c r="F122" t="s">
        <v>1</v>
      </c>
    </row>
    <row r="123" spans="1:6" ht="20.25">
      <c r="A123" t="s">
        <v>0</v>
      </c>
      <c r="B123" t="str">
        <f>CONCATENATE("&lt;entry&gt;",'Word List'!A122,"&lt;/entry&gt;")</f>
        <v>&lt;entry&gt;121&lt;/entry&gt;</v>
      </c>
      <c r="C123" t="str">
        <f>CONCATENATE("&lt;IPA_transcription&gt;",'Word List'!B122,"&lt;/IPA_transcription&gt;")</f>
        <v>&lt;IPA_transcription&gt;rɪkʼina&lt;/IPA_transcription&gt;</v>
      </c>
      <c r="D123" t="str">
        <f>CONCATENATE("&lt;gloss&gt;",'Word List'!C122,"&lt;/gloss&gt;")</f>
        <v>&lt;gloss&gt;to fear&lt;/gloss&gt;</v>
      </c>
      <c r="E123" t="str">
        <f>CONCATENATE("&lt;alt_gloss&gt;",'Word List'!D122,"&lt;/alt_gloss&gt;")</f>
        <v>&lt;alt_gloss&gt;kuogopa&lt;/alt_gloss&gt;</v>
      </c>
      <c r="F123" t="s">
        <v>1</v>
      </c>
    </row>
    <row r="124" spans="1:6" ht="20.25">
      <c r="A124" t="s">
        <v>0</v>
      </c>
      <c r="B124" t="str">
        <f>CONCATENATE("&lt;entry&gt;",'Word List'!A123,"&lt;/entry&gt;")</f>
        <v>&lt;entry&gt;122&lt;/entry&gt;</v>
      </c>
      <c r="C124" t="str">
        <f>CONCATENATE("&lt;IPA_transcription&gt;",'Word List'!B123,"&lt;/IPA_transcription&gt;")</f>
        <v>&lt;IPA_transcription&gt;laːfana&lt;/IPA_transcription&gt;</v>
      </c>
      <c r="D124" t="str">
        <f>CONCATENATE("&lt;gloss&gt;",'Word List'!C123,"&lt;/gloss&gt;")</f>
        <v>&lt;gloss&gt;to be tired&lt;/gloss&gt;</v>
      </c>
      <c r="E124" t="str">
        <f>CONCATENATE("&lt;alt_gloss&gt;",'Word List'!D123,"&lt;/alt_gloss&gt;")</f>
        <v>&lt;alt_gloss&gt;kuchoka&lt;/alt_gloss&gt;</v>
      </c>
      <c r="F124" t="s">
        <v>1</v>
      </c>
    </row>
    <row r="125" spans="1:6" ht="20.25">
      <c r="A125" t="s">
        <v>0</v>
      </c>
      <c r="B125" t="str">
        <f>CONCATENATE("&lt;entry&gt;",'Word List'!A124,"&lt;/entry&gt;")</f>
        <v>&lt;entry&gt;123&lt;/entry&gt;</v>
      </c>
      <c r="C125" t="str">
        <f>CONCATENATE("&lt;IPA_transcription&gt;",'Word List'!B124,"&lt;/IPA_transcription&gt;")</f>
        <v>&lt;IPA_transcription&gt;kʼakʼo&lt;/IPA_transcription&gt;</v>
      </c>
      <c r="D125" t="str">
        <f>CONCATENATE("&lt;gloss&gt;",'Word List'!C124,"&lt;/gloss&gt;")</f>
        <v>&lt;gloss&gt;hatred&lt;/gloss&gt;</v>
      </c>
      <c r="E125" t="str">
        <f>CONCATENATE("&lt;alt_gloss&gt;",'Word List'!D124,"&lt;/alt_gloss&gt;")</f>
        <v>&lt;alt_gloss&gt;chuki&lt;/alt_gloss&gt;</v>
      </c>
      <c r="F125" t="s">
        <v>1</v>
      </c>
    </row>
    <row r="126" spans="1:6" ht="20.25">
      <c r="A126" t="s">
        <v>0</v>
      </c>
      <c r="B126" t="str">
        <f>CONCATENATE("&lt;entry&gt;",'Word List'!A125,"&lt;/entry&gt;")</f>
        <v>&lt;entry&gt;124&lt;/entry&gt;</v>
      </c>
      <c r="C126" t="str">
        <f>CONCATENATE("&lt;IPA_transcription&gt;",'Word List'!B125,"&lt;/IPA_transcription&gt;")</f>
        <v>&lt;IPA_transcription&gt;t̪ukia&lt;/IPA_transcription&gt;</v>
      </c>
      <c r="D126" t="str">
        <f>CONCATENATE("&lt;gloss&gt;",'Word List'!C125,"&lt;/gloss&gt;")</f>
        <v>&lt;gloss&gt;to hate&lt;/gloss&gt;</v>
      </c>
      <c r="E126" t="str">
        <f>CONCATENATE("&lt;alt_gloss&gt;",'Word List'!D125,"&lt;/alt_gloss&gt;")</f>
        <v>&lt;alt_gloss&gt;kuchukia&lt;/alt_gloss&gt;</v>
      </c>
      <c r="F126" t="s">
        <v>1</v>
      </c>
    </row>
    <row r="127" spans="1:6" ht="20.25">
      <c r="A127" t="s">
        <v>0</v>
      </c>
      <c r="B127" t="str">
        <f>CONCATENATE("&lt;entry&gt;",'Word List'!A126,"&lt;/entry&gt;")</f>
        <v>&lt;entry&gt;125&lt;/entry&gt;</v>
      </c>
      <c r="C127" t="str">
        <f>CONCATENATE("&lt;IPA_transcription&gt;",'Word List'!B126,"&lt;/IPA_transcription&gt;")</f>
        <v>&lt;IPA_transcription&gt;ɗaːke&lt;/IPA_transcription&gt;</v>
      </c>
      <c r="D127" t="str">
        <f>CONCATENATE("&lt;gloss&gt;",'Word List'!C126,"&lt;/gloss&gt;")</f>
        <v>&lt;gloss&gt;to cook&lt;/gloss&gt;</v>
      </c>
      <c r="E127" t="str">
        <f>CONCATENATE("&lt;alt_gloss&gt;",'Word List'!D126,"&lt;/alt_gloss&gt;")</f>
        <v>&lt;alt_gloss&gt;kupika&lt;/alt_gloss&gt;</v>
      </c>
      <c r="F127" t="s">
        <v>1</v>
      </c>
    </row>
    <row r="128" spans="1:6" ht="20.25">
      <c r="A128" t="s">
        <v>0</v>
      </c>
      <c r="B128" t="str">
        <f>CONCATENATE("&lt;entry&gt;",'Word List'!A127,"&lt;/entry&gt;")</f>
        <v>&lt;entry&gt;126&lt;/entry&gt;</v>
      </c>
      <c r="C128" t="str">
        <f>CONCATENATE("&lt;IPA_transcription&gt;",'Word List'!B127,"&lt;/IPA_transcription&gt;")</f>
        <v>&lt;IPA_transcription&gt;ɦaːwɪna&lt;/IPA_transcription&gt;</v>
      </c>
      <c r="D128" t="str">
        <f>CONCATENATE("&lt;gloss&gt;",'Word List'!C127,"&lt;/gloss&gt;")</f>
        <v>&lt;gloss&gt;to boil&lt;/gloss&gt;</v>
      </c>
      <c r="E128" t="str">
        <f>CONCATENATE("&lt;alt_gloss&gt;",'Word List'!D127,"&lt;/alt_gloss&gt;")</f>
        <v>&lt;alt_gloss&gt;kuchemka&lt;/alt_gloss&gt;</v>
      </c>
      <c r="F128" t="s">
        <v>1</v>
      </c>
    </row>
    <row r="129" spans="1:6" ht="20.25">
      <c r="A129" t="s">
        <v>0</v>
      </c>
      <c r="B129" t="str">
        <f>CONCATENATE("&lt;entry&gt;",'Word List'!A128,"&lt;/entry&gt;")</f>
        <v>&lt;entry&gt;127&lt;/entry&gt;</v>
      </c>
      <c r="C129" t="str">
        <f>CONCATENATE("&lt;IPA_transcription&gt;",'Word List'!B128,"&lt;/IPA_transcription&gt;")</f>
        <v>&lt;IPA_transcription&gt;ɬono&lt;/IPA_transcription&gt;</v>
      </c>
      <c r="D129" t="str">
        <f>CONCATENATE("&lt;gloss&gt;",'Word List'!C128,"&lt;/gloss&gt;")</f>
        <v>&lt;gloss&gt;stew&lt;/gloss&gt;</v>
      </c>
      <c r="E129" t="str">
        <f>CONCATENATE("&lt;alt_gloss&gt;",'Word List'!D128,"&lt;/alt_gloss&gt;")</f>
        <v>&lt;alt_gloss&gt;mchuzi&lt;/alt_gloss&gt;</v>
      </c>
      <c r="F129" t="s">
        <v>1</v>
      </c>
    </row>
    <row r="130" spans="1:6" ht="20.25">
      <c r="A130" t="s">
        <v>0</v>
      </c>
      <c r="B130" t="str">
        <f>CONCATENATE("&lt;entry&gt;",'Word List'!A129,"&lt;/entry&gt;")</f>
        <v>&lt;entry&gt;128&lt;/entry&gt;</v>
      </c>
      <c r="C130" t="str">
        <f>CONCATENATE("&lt;IPA_transcription&gt;",'Word List'!B129,"&lt;/IPA_transcription&gt;")</f>
        <v>&lt;IPA_transcription&gt;ʕaːme&lt;/IPA_transcription&gt;</v>
      </c>
      <c r="D130" t="str">
        <f>CONCATENATE("&lt;gloss&gt;",'Word List'!C129,"&lt;/gloss&gt;")</f>
        <v>&lt;gloss&gt;to eat&lt;/gloss&gt;</v>
      </c>
      <c r="E130" t="str">
        <f>CONCATENATE("&lt;alt_gloss&gt;",'Word List'!D129,"&lt;/alt_gloss&gt;")</f>
        <v>&lt;alt_gloss&gt;kula&lt;/alt_gloss&gt;</v>
      </c>
      <c r="F130" t="s">
        <v>1</v>
      </c>
    </row>
    <row r="131" spans="1:6" ht="20.25">
      <c r="A131" t="s">
        <v>0</v>
      </c>
      <c r="B131" t="str">
        <f>CONCATENATE("&lt;entry&gt;",'Word List'!A130,"&lt;/entry&gt;")</f>
        <v>&lt;entry&gt;129&lt;/entry&gt;</v>
      </c>
      <c r="C131" t="str">
        <f>CONCATENATE("&lt;IPA_transcription&gt;",'Word List'!B130,"&lt;/IPA_transcription&gt;")</f>
        <v>&lt;IPA_transcription&gt;sʊɓɪne&lt;/IPA_transcription&gt;</v>
      </c>
      <c r="D131" t="str">
        <f>CONCATENATE("&lt;gloss&gt;",'Word List'!C130,"&lt;/gloss&gt;")</f>
        <v>&lt;gloss&gt;to prepare vegetables&lt;/gloss&gt;</v>
      </c>
      <c r="E131" t="str">
        <f>CONCATENATE("&lt;alt_gloss&gt;",'Word List'!D130,"&lt;/alt_gloss&gt;")</f>
        <v>&lt;alt_gloss&gt;kutengeneza mboga&lt;/alt_gloss&gt;</v>
      </c>
      <c r="F131" t="s">
        <v>1</v>
      </c>
    </row>
    <row r="132" spans="1:6" ht="20.25">
      <c r="A132" t="s">
        <v>0</v>
      </c>
      <c r="B132" t="str">
        <f>CONCATENATE("&lt;entry&gt;",'Word List'!A131,"&lt;/entry&gt;")</f>
        <v>&lt;entry&gt;130&lt;/entry&gt;</v>
      </c>
      <c r="C132" t="str">
        <f>CONCATENATE("&lt;IPA_transcription&gt;",'Word List'!B131,"&lt;/IPA_transcription&gt;")</f>
        <v>&lt;IPA_transcription&gt;tajara ɛkina&lt;/IPA_transcription&gt;</v>
      </c>
      <c r="D132" t="str">
        <f>CONCATENATE("&lt;gloss&gt;",'Word List'!C131,"&lt;/gloss&gt;")</f>
        <v>&lt;gloss&gt;to make ready&lt;/gloss&gt;</v>
      </c>
      <c r="E132" t="str">
        <f>CONCATENATE("&lt;alt_gloss&gt;",'Word List'!D131,"&lt;/alt_gloss&gt;")</f>
        <v>&lt;alt_gloss&gt;kutayarisha&lt;/alt_gloss&gt;</v>
      </c>
      <c r="F132" t="s">
        <v>1</v>
      </c>
    </row>
    <row r="133" spans="1:6" ht="20.25">
      <c r="A133" t="s">
        <v>0</v>
      </c>
      <c r="B133" t="str">
        <f>CONCATENATE("&lt;entry&gt;",'Word List'!A132,"&lt;/entry&gt;")</f>
        <v>&lt;entry&gt;131&lt;/entry&gt;</v>
      </c>
      <c r="C133" t="str">
        <f>CONCATENATE("&lt;IPA_transcription&gt;",'Word List'!B132,"&lt;/IPA_transcription&gt;")</f>
        <v>&lt;IPA_transcription&gt;kʼoːβo(na)&lt;/IPA_transcription&gt;</v>
      </c>
      <c r="D133" t="str">
        <f>CONCATENATE("&lt;gloss&gt;",'Word List'!C132,"&lt;/gloss&gt;")</f>
        <v>&lt;gloss&gt;to want&lt;/gloss&gt;</v>
      </c>
      <c r="E133" t="str">
        <f>CONCATENATE("&lt;alt_gloss&gt;",'Word List'!D132,"&lt;/alt_gloss&gt;")</f>
        <v>&lt;alt_gloss&gt;kutaka&lt;/alt_gloss&gt;</v>
      </c>
      <c r="F133" t="s">
        <v>1</v>
      </c>
    </row>
    <row r="134" spans="1:6" ht="20.25">
      <c r="A134" t="s">
        <v>0</v>
      </c>
      <c r="B134" t="str">
        <f>CONCATENATE("&lt;entry&gt;",'Word List'!A133,"&lt;/entry&gt;")</f>
        <v>&lt;entry&gt;132&lt;/entry&gt;</v>
      </c>
      <c r="C134" t="str">
        <f>CONCATENATE("&lt;IPA_transcription&gt;",'Word List'!B133,"&lt;/IPA_transcription&gt;")</f>
        <v>&lt;IPA_transcription&gt;ɬajɛ&lt;/IPA_transcription&gt;</v>
      </c>
      <c r="D134" t="str">
        <f>CONCATENATE("&lt;gloss&gt;",'Word List'!C133,"&lt;/gloss&gt;")</f>
        <v>&lt;gloss&gt;roast, burn&lt;/gloss&gt;</v>
      </c>
      <c r="E134" t="str">
        <f>CONCATENATE("&lt;alt_gloss&gt;",'Word List'!D133,"&lt;/alt_gloss&gt;")</f>
        <v>&lt;alt_gloss&gt;kuchoma&lt;/alt_gloss&gt;</v>
      </c>
      <c r="F134" t="s">
        <v>1</v>
      </c>
    </row>
    <row r="135" spans="1:6" ht="20.25">
      <c r="A135" t="s">
        <v>0</v>
      </c>
      <c r="B135" t="str">
        <f>CONCATENATE("&lt;entry&gt;",'Word List'!A134,"&lt;/entry&gt;")</f>
        <v>&lt;entry&gt;133&lt;/entry&gt;</v>
      </c>
      <c r="C135" t="str">
        <f>CONCATENATE("&lt;IPA_transcription&gt;",'Word List'!B134,"&lt;/IPA_transcription&gt;")</f>
        <v>&lt;IPA_transcription&gt;ɓakemina&lt;/IPA_transcription&gt;</v>
      </c>
      <c r="D135" t="str">
        <f>CONCATENATE("&lt;gloss&gt;",'Word List'!C134,"&lt;/gloss&gt;")</f>
        <v>&lt;gloss&gt;to light&lt;/gloss&gt;</v>
      </c>
      <c r="E135" t="str">
        <f>CONCATENATE("&lt;alt_gloss&gt;",'Word List'!D134,"&lt;/alt_gloss&gt;")</f>
        <v>&lt;alt_gloss&gt;kuwaka&lt;/alt_gloss&gt;</v>
      </c>
      <c r="F135" t="s">
        <v>1</v>
      </c>
    </row>
    <row r="136" spans="1:6" ht="20.25">
      <c r="A136" t="s">
        <v>0</v>
      </c>
      <c r="B136" t="str">
        <f>CONCATENATE("&lt;entry&gt;",'Word List'!A135,"&lt;/entry&gt;")</f>
        <v>&lt;entry&gt;134&lt;/entry&gt;</v>
      </c>
      <c r="C136" t="str">
        <f>CONCATENATE("&lt;IPA_transcription&gt;",'Word List'!B135,"&lt;/IPA_transcription&gt;")</f>
        <v>&lt;IPA_transcription&gt;sʊsʊʕɯ&lt;/IPA_transcription&gt;</v>
      </c>
      <c r="D136" t="str">
        <f>CONCATENATE("&lt;gloss&gt;",'Word List'!C135,"&lt;/gloss&gt;")</f>
        <v>&lt;gloss&gt;to stoke a fire (?)&lt;/gloss&gt;</v>
      </c>
      <c r="E136" t="str">
        <f>CONCATENATE("&lt;alt_gloss&gt;",'Word List'!D135,"&lt;/alt_gloss&gt;")</f>
        <v>&lt;alt_gloss&gt;kuchochea&lt;/alt_gloss&gt;</v>
      </c>
      <c r="F136" t="s">
        <v>1</v>
      </c>
    </row>
    <row r="137" spans="1:6" ht="20.25">
      <c r="A137" t="s">
        <v>0</v>
      </c>
      <c r="B137" t="str">
        <f>CONCATENATE("&lt;entry&gt;",'Word List'!A136,"&lt;/entry&gt;")</f>
        <v>&lt;entry&gt;135&lt;/entry&gt;</v>
      </c>
      <c r="C137" t="str">
        <f>CONCATENATE("&lt;IPA_transcription&gt;",'Word List'!B136,"&lt;/IPA_transcription&gt;")</f>
        <v>&lt;IPA_transcription&gt;dʒoʔɛni&lt;/IPA_transcription&gt;</v>
      </c>
      <c r="D137" t="str">
        <f>CONCATENATE("&lt;gloss&gt;",'Word List'!C136,"&lt;/gloss&gt;")</f>
        <v>&lt;gloss&gt;quell&lt;/gloss&gt;</v>
      </c>
      <c r="E137" t="str">
        <f>CONCATENATE("&lt;alt_gloss&gt;",'Word List'!D136,"&lt;/alt_gloss&gt;")</f>
        <v>&lt;alt_gloss&gt;kuzima&lt;/alt_gloss&gt;</v>
      </c>
      <c r="F137" t="s">
        <v>1</v>
      </c>
    </row>
    <row r="138" spans="1:6" ht="20.25">
      <c r="A138" t="s">
        <v>0</v>
      </c>
      <c r="B138" t="str">
        <f>CONCATENATE("&lt;entry&gt;",'Word List'!A137,"&lt;/entry&gt;")</f>
        <v>&lt;entry&gt;136&lt;/entry&gt;</v>
      </c>
      <c r="C138" t="str">
        <f>CONCATENATE("&lt;IPA_transcription&gt;",'Word List'!B137,"&lt;/IPA_transcription&gt;")</f>
        <v>&lt;IPA_transcription&gt;meːko&lt;/IPA_transcription&gt;</v>
      </c>
      <c r="D138" t="str">
        <f>CONCATENATE("&lt;gloss&gt;",'Word List'!C137,"&lt;/gloss&gt;")</f>
        <v>&lt;gloss&gt;stoves&lt;/gloss&gt;</v>
      </c>
      <c r="E138" t="str">
        <f>CONCATENATE("&lt;alt_gloss&gt;",'Word List'!D137,"&lt;/alt_gloss&gt;")</f>
        <v>&lt;alt_gloss&gt;meko&lt;/alt_gloss&gt;</v>
      </c>
      <c r="F138" t="s">
        <v>1</v>
      </c>
    </row>
    <row r="139" spans="1:6" ht="20.25">
      <c r="A139" t="s">
        <v>0</v>
      </c>
      <c r="B139" t="str">
        <f>CONCATENATE("&lt;entry&gt;",'Word List'!A138,"&lt;/entry&gt;")</f>
        <v>&lt;entry&gt;137&lt;/entry&gt;</v>
      </c>
      <c r="C139" t="str">
        <f>CONCATENATE("&lt;IPA_transcription&gt;",'Word List'!B138,"&lt;/IPA_transcription&gt;")</f>
        <v>&lt;IPA_transcription&gt;ɡuʔi&lt;/IPA_transcription&gt;</v>
      </c>
      <c r="D139" t="str">
        <f>CONCATENATE("&lt;gloss&gt;",'Word List'!C138,"&lt;/gloss&gt;")</f>
        <v>&lt;gloss&gt;thirst&lt;/gloss&gt;</v>
      </c>
      <c r="E139" t="str">
        <f>CONCATENATE("&lt;alt_gloss&gt;",'Word List'!D138,"&lt;/alt_gloss&gt;")</f>
        <v>&lt;alt_gloss&gt;kiu&lt;/alt_gloss&gt;</v>
      </c>
      <c r="F139" t="s">
        <v>1</v>
      </c>
    </row>
    <row r="140" spans="1:6" ht="20.25">
      <c r="A140" t="s">
        <v>0</v>
      </c>
      <c r="B140" t="str">
        <f>CONCATENATE("&lt;entry&gt;",'Word List'!A139,"&lt;/entry&gt;")</f>
        <v>&lt;entry&gt;138&lt;/entry&gt;</v>
      </c>
      <c r="C140" t="str">
        <f>CONCATENATE("&lt;IPA_transcription&gt;",'Word List'!B139,"&lt;/IPA_transcription&gt;")</f>
        <v>&lt;IPA_transcription&gt;poʔʔɛni&lt;/IPA_transcription&gt;</v>
      </c>
      <c r="D140" t="str">
        <f>CONCATENATE("&lt;gloss&gt;",'Word List'!C139,"&lt;/gloss&gt;")</f>
        <v>&lt;gloss&gt;to uproot&lt;/gloss&gt;</v>
      </c>
      <c r="E140" t="str">
        <f>CONCATENATE("&lt;alt_gloss&gt;",'Word List'!D139,"&lt;/alt_gloss&gt;")</f>
        <v>&lt;alt_gloss&gt;kung'oa&lt;/alt_gloss&gt;</v>
      </c>
      <c r="F140" t="s">
        <v>1</v>
      </c>
    </row>
    <row r="141" spans="1:6" ht="20.25">
      <c r="A141" t="s">
        <v>0</v>
      </c>
      <c r="B141" t="str">
        <f>CONCATENATE("&lt;entry&gt;",'Word List'!A140,"&lt;/entry&gt;")</f>
        <v>&lt;entry&gt;139&lt;/entry&gt;</v>
      </c>
      <c r="C141" t="str">
        <f>CONCATENATE("&lt;IPA_transcription&gt;",'Word List'!B140,"&lt;/IPA_transcription&gt;")</f>
        <v>&lt;IPA_transcription&gt;pakʼɛni&lt;/IPA_transcription&gt;</v>
      </c>
      <c r="D141" t="str">
        <f>CONCATENATE("&lt;gloss&gt;",'Word List'!C140,"&lt;/gloss&gt;")</f>
        <v>&lt;gloss&gt;to lay open&lt;/gloss&gt;</v>
      </c>
      <c r="E141" t="str">
        <f>CONCATENATE("&lt;alt_gloss&gt;",'Word List'!D140,"&lt;/alt_gloss&gt;")</f>
        <v>&lt;alt_gloss&gt;kufunua&lt;/alt_gloss&gt;</v>
      </c>
      <c r="F141" t="s">
        <v>1</v>
      </c>
    </row>
    <row r="142" spans="1:6" ht="20.25">
      <c r="A142" t="s">
        <v>0</v>
      </c>
      <c r="B142" t="str">
        <f>CONCATENATE("&lt;entry&gt;",'Word List'!A141,"&lt;/entry&gt;")</f>
        <v>&lt;entry&gt;140&lt;/entry&gt;</v>
      </c>
      <c r="C142" t="str">
        <f>CONCATENATE("&lt;IPA_transcription&gt;",'Word List'!B141,"&lt;/IPA_transcription&gt;")</f>
        <v>&lt;IPA_transcription&gt;&lt;/IPA_transcription&gt;</v>
      </c>
      <c r="D142" t="str">
        <f>CONCATENATE("&lt;gloss&gt;",'Word List'!C141,"&lt;/gloss&gt;")</f>
        <v>&lt;gloss&gt;to escape (?)&lt;/gloss&gt;</v>
      </c>
      <c r="E142" t="str">
        <f>CONCATENATE("&lt;alt_gloss&gt;",'Word List'!D141,"&lt;/alt_gloss&gt;")</f>
        <v>&lt;alt_gloss&gt;kutoroka&lt;/alt_gloss&gt;</v>
      </c>
      <c r="F142" t="s">
        <v>1</v>
      </c>
    </row>
    <row r="143" spans="1:6" ht="20.25">
      <c r="A143" t="s">
        <v>0</v>
      </c>
      <c r="B143" t="str">
        <f>CONCATENATE("&lt;entry&gt;",'Word List'!A142,"&lt;/entry&gt;")</f>
        <v>&lt;entry&gt;141&lt;/entry&gt;</v>
      </c>
      <c r="C143" t="str">
        <f>CONCATENATE("&lt;IPA_transcription&gt;",'Word List'!B142,"&lt;/IPA_transcription&gt;")</f>
        <v>&lt;IPA_transcription&gt;puːnd̪e&lt;/IPA_transcription&gt;</v>
      </c>
      <c r="D143" t="str">
        <f>CONCATENATE("&lt;gloss&gt;",'Word List'!C142,"&lt;/gloss&gt;")</f>
        <v>&lt;gloss&gt;long calabash&lt;/gloss&gt;</v>
      </c>
      <c r="E143" t="str">
        <f>CONCATENATE("&lt;alt_gloss&gt;",'Word List'!D142,"&lt;/alt_gloss&gt;")</f>
        <v>&lt;alt_gloss&gt;kibuyu&lt;/alt_gloss&gt;</v>
      </c>
      <c r="F143" t="s">
        <v>1</v>
      </c>
    </row>
    <row r="144" spans="1:6" ht="20.25">
      <c r="A144" t="s">
        <v>0</v>
      </c>
      <c r="B144" t="str">
        <f>CONCATENATE("&lt;entry&gt;",'Word List'!A143,"&lt;/entry&gt;")</f>
        <v>&lt;entry&gt;142&lt;/entry&gt;</v>
      </c>
      <c r="C144" t="str">
        <f>CONCATENATE("&lt;IPA_transcription&gt;",'Word List'!B143,"&lt;/IPA_transcription&gt;")</f>
        <v>&lt;IPA_transcription&gt;ɓatalɪ&lt;/IPA_transcription&gt;</v>
      </c>
      <c r="D144" t="str">
        <f>CONCATENATE("&lt;gloss&gt;",'Word List'!C143,"&lt;/gloss&gt;")</f>
        <v>&lt;gloss&gt;little calabash&lt;/gloss&gt;</v>
      </c>
      <c r="E144" t="str">
        <f>CONCATENATE("&lt;alt_gloss&gt;",'Word List'!D143,"&lt;/alt_gloss&gt;")</f>
        <v>&lt;alt_gloss&gt;&lt;/alt_gloss&gt;</v>
      </c>
      <c r="F144" t="s">
        <v>1</v>
      </c>
    </row>
    <row r="145" spans="1:6" ht="20.25">
      <c r="A145" t="s">
        <v>0</v>
      </c>
      <c r="B145" t="str">
        <f>CONCATENATE("&lt;entry&gt;",'Word List'!A144,"&lt;/entry&gt;")</f>
        <v>&lt;entry&gt;143&lt;/entry&gt;</v>
      </c>
      <c r="C145" t="str">
        <f>CONCATENATE("&lt;IPA_transcription&gt;",'Word List'!B144,"&lt;/IPA_transcription&gt;")</f>
        <v>&lt;IPA_transcription&gt;amamoda&lt;/IPA_transcription&gt;</v>
      </c>
      <c r="D145" t="str">
        <f>CONCATENATE("&lt;gloss&gt;",'Word List'!C144,"&lt;/gloss&gt;")</f>
        <v>&lt;gloss&gt;little&lt;/gloss&gt;</v>
      </c>
      <c r="E145" t="str">
        <f>CONCATENATE("&lt;alt_gloss&gt;",'Word List'!D144,"&lt;/alt_gloss&gt;")</f>
        <v>&lt;alt_gloss&gt;kidogo&lt;/alt_gloss&gt;</v>
      </c>
      <c r="F145" t="s">
        <v>1</v>
      </c>
    </row>
    <row r="146" spans="1:6" ht="20.25">
      <c r="A146" t="s">
        <v>0</v>
      </c>
      <c r="B146" t="str">
        <f>CONCATENATE("&lt;entry&gt;",'Word List'!A145,"&lt;/entry&gt;")</f>
        <v>&lt;entry&gt;144&lt;/entry&gt;</v>
      </c>
      <c r="C146" t="str">
        <f>CONCATENATE("&lt;IPA_transcription&gt;",'Word List'!B145,"&lt;/IPA_transcription&gt;")</f>
        <v>&lt;IPA_transcription&gt;kʼaβaʔe&lt;/IPA_transcription&gt;</v>
      </c>
      <c r="D146" t="str">
        <f>CONCATENATE("&lt;gloss&gt;",'Word List'!C145,"&lt;/gloss&gt;")</f>
        <v>&lt;gloss&gt;baobab tree&lt;/gloss&gt;</v>
      </c>
      <c r="E146" t="str">
        <f>CONCATENATE("&lt;alt_gloss&gt;",'Word List'!D145,"&lt;/alt_gloss&gt;")</f>
        <v>&lt;alt_gloss&gt;mbuyu&lt;/alt_gloss&gt;</v>
      </c>
      <c r="F146" t="s">
        <v>1</v>
      </c>
    </row>
    <row r="147" spans="1:6" ht="20.25">
      <c r="A147" t="s">
        <v>0</v>
      </c>
      <c r="B147" t="str">
        <f>CONCATENATE("&lt;entry&gt;",'Word List'!A146,"&lt;/entry&gt;")</f>
        <v>&lt;entry&gt;145&lt;/entry&gt;</v>
      </c>
      <c r="C147" t="str">
        <f>CONCATENATE("&lt;IPA_transcription&gt;",'Word List'!B146,"&lt;/IPA_transcription&gt;")</f>
        <v>&lt;IPA_transcription&gt;pʼara&lt;/IPA_transcription&gt;</v>
      </c>
      <c r="D147" t="str">
        <f>CONCATENATE("&lt;gloss&gt;",'Word List'!C146,"&lt;/gloss&gt;")</f>
        <v>&lt;gloss&gt;termite&lt;/gloss&gt;</v>
      </c>
      <c r="E147" t="str">
        <f>CONCATENATE("&lt;alt_gloss&gt;",'Word List'!D146,"&lt;/alt_gloss&gt;")</f>
        <v>&lt;alt_gloss&gt;mchwa&lt;/alt_gloss&gt;</v>
      </c>
      <c r="F147" t="s">
        <v>1</v>
      </c>
    </row>
    <row r="148" spans="1:6" ht="20.25">
      <c r="A148" t="s">
        <v>0</v>
      </c>
      <c r="B148" t="str">
        <f>CONCATENATE("&lt;entry&gt;",'Word List'!A147,"&lt;/entry&gt;")</f>
        <v>&lt;entry&gt;146&lt;/entry&gt;</v>
      </c>
      <c r="C148" t="str">
        <f>CONCATENATE("&lt;IPA_transcription&gt;",'Word List'!B147,"&lt;/IPA_transcription&gt;")</f>
        <v>&lt;IPA_transcription&gt;tsʼuŋkɪ&lt;/IPA_transcription&gt;</v>
      </c>
      <c r="D148" t="str">
        <f>CONCATENATE("&lt;gloss&gt;",'Word List'!C147,"&lt;/gloss&gt;")</f>
        <v>&lt;gloss&gt;black termite/ant (?)&lt;/gloss&gt;</v>
      </c>
      <c r="E148" t="str">
        <f>CONCATENATE("&lt;alt_gloss&gt;",'Word List'!D147,"&lt;/alt_gloss&gt;")</f>
        <v>&lt;alt_gloss&gt;weusi&lt;/alt_gloss&gt;</v>
      </c>
      <c r="F148" t="s">
        <v>1</v>
      </c>
    </row>
    <row r="149" spans="1:6" ht="20.25">
      <c r="A149" t="s">
        <v>0</v>
      </c>
      <c r="B149" t="str">
        <f>CONCATENATE("&lt;entry&gt;",'Word List'!A148,"&lt;/entry&gt;")</f>
        <v>&lt;entry&gt;147&lt;/entry&gt;</v>
      </c>
      <c r="C149" t="str">
        <f>CONCATENATE("&lt;IPA_transcription&gt;",'Word List'!B148,"&lt;/IPA_transcription&gt;")</f>
        <v>&lt;IPA_transcription&gt;ŋǀoɪyi&lt;/IPA_transcription&gt;</v>
      </c>
      <c r="D149" t="str">
        <f>CONCATENATE("&lt;gloss&gt;",'Word List'!C148,"&lt;/gloss&gt;")</f>
        <v>&lt;gloss&gt;siafu ant&lt;/gloss&gt;</v>
      </c>
      <c r="E149" t="str">
        <f>CONCATENATE("&lt;alt_gloss&gt;",'Word List'!D148,"&lt;/alt_gloss&gt;")</f>
        <v>&lt;alt_gloss&gt;siafu&lt;/alt_gloss&gt;</v>
      </c>
      <c r="F149" t="s">
        <v>1</v>
      </c>
    </row>
    <row r="150" spans="1:6" ht="20.25">
      <c r="A150" t="s">
        <v>0</v>
      </c>
      <c r="B150" t="str">
        <f>CONCATENATE("&lt;entry&gt;",'Word List'!A149,"&lt;/entry&gt;")</f>
        <v>&lt;entry&gt;148&lt;/entry&gt;</v>
      </c>
      <c r="C150" t="str">
        <f>CONCATENATE("&lt;IPA_transcription&gt;",'Word List'!B149,"&lt;/IPA_transcription&gt;")</f>
        <v>&lt;IPA_transcription&gt;pʼoːtuɪno&lt;/IPA_transcription&gt;</v>
      </c>
      <c r="D150" t="str">
        <f>CONCATENATE("&lt;gloss&gt;",'Word List'!C149,"&lt;/gloss&gt;")</f>
        <v>&lt;gloss&gt;to be rotten&lt;/gloss&gt;</v>
      </c>
      <c r="E150" t="str">
        <f>CONCATENATE("&lt;alt_gloss&gt;",'Word List'!D149,"&lt;/alt_gloss&gt;")</f>
        <v>&lt;alt_gloss&gt;kuoza&lt;/alt_gloss&gt;</v>
      </c>
      <c r="F150" t="s">
        <v>1</v>
      </c>
    </row>
    <row r="151" spans="1:6" ht="20.25">
      <c r="A151" t="s">
        <v>0</v>
      </c>
      <c r="B151" t="str">
        <f>CONCATENATE("&lt;entry&gt;",'Word List'!A150,"&lt;/entry&gt;")</f>
        <v>&lt;entry&gt;149&lt;/entry&gt;</v>
      </c>
      <c r="C151" t="str">
        <f>CONCATENATE("&lt;IPA_transcription&gt;",'Word List'!B150,"&lt;/IPA_transcription&gt;")</f>
        <v>&lt;IPA_transcription&gt;nǀabate&lt;/IPA_transcription&gt;</v>
      </c>
      <c r="D151" t="str">
        <f>CONCATENATE("&lt;gloss&gt;",'Word List'!C150,"&lt;/gloss&gt;")</f>
        <v>&lt;gloss&gt;good-smelling thing&lt;/gloss&gt;</v>
      </c>
      <c r="E151" t="str">
        <f>CONCATENATE("&lt;alt_gloss&gt;",'Word List'!D150,"&lt;/alt_gloss&gt;")</f>
        <v>&lt;alt_gloss&gt;kitu yenye harufu nzuri&lt;/alt_gloss&gt;</v>
      </c>
      <c r="F151" t="s">
        <v>1</v>
      </c>
    </row>
    <row r="152" spans="1:6" ht="20.25">
      <c r="A152" t="s">
        <v>0</v>
      </c>
      <c r="B152" t="str">
        <f>CONCATENATE("&lt;entry&gt;",'Word List'!A151,"&lt;/entry&gt;")</f>
        <v>&lt;entry&gt;150&lt;/entry&gt;</v>
      </c>
      <c r="C152" t="str">
        <f>CONCATENATE("&lt;IPA_transcription&gt;",'Word List'!B151,"&lt;/IPA_transcription&gt;")</f>
        <v>&lt;IPA_transcription&gt;ɓuru&lt;/IPA_transcription&gt;</v>
      </c>
      <c r="D152" t="str">
        <f>CONCATENATE("&lt;gloss&gt;",'Word List'!C151,"&lt;/gloss&gt;")</f>
        <v>&lt;gloss&gt;corn&lt;/gloss&gt;</v>
      </c>
      <c r="E152" t="str">
        <f>CONCATENATE("&lt;alt_gloss&gt;",'Word List'!D151,"&lt;/alt_gloss&gt;")</f>
        <v>&lt;alt_gloss&gt;mahindi&lt;/alt_gloss&gt;</v>
      </c>
      <c r="F152" t="s">
        <v>1</v>
      </c>
    </row>
    <row r="153" spans="1:6" ht="20.25">
      <c r="A153" t="s">
        <v>0</v>
      </c>
      <c r="B153" t="str">
        <f>CONCATENATE("&lt;entry&gt;",'Word List'!A152,"&lt;/entry&gt;")</f>
        <v>&lt;entry&gt;151&lt;/entry&gt;</v>
      </c>
      <c r="C153" t="str">
        <f>CONCATENATE("&lt;IPA_transcription&gt;",'Word List'!B152,"&lt;/IPA_transcription&gt;")</f>
        <v>&lt;IPA_transcription&gt;pʼopʼorotsa&lt;/IPA_transcription&gt;</v>
      </c>
      <c r="D153" t="str">
        <f>CONCATENATE("&lt;gloss&gt;",'Word List'!C152,"&lt;/gloss&gt;")</f>
        <v>&lt;gloss&gt;a kind of bird (makes purring sound)&lt;/gloss&gt;</v>
      </c>
      <c r="E153" t="str">
        <f>CONCATENATE("&lt;alt_gloss&gt;",'Word List'!D152,"&lt;/alt_gloss&gt;")</f>
        <v>&lt;alt_gloss&gt;&lt;/alt_gloss&gt;</v>
      </c>
      <c r="F153" t="s">
        <v>1</v>
      </c>
    </row>
    <row r="154" spans="1:6" ht="20.25">
      <c r="A154" t="s">
        <v>0</v>
      </c>
      <c r="B154" t="str">
        <f>CONCATENATE("&lt;entry&gt;",'Word List'!A153,"&lt;/entry&gt;")</f>
        <v>&lt;entry&gt;152&lt;/entry&gt;</v>
      </c>
      <c r="C154" t="str">
        <f>CONCATENATE("&lt;IPA_transcription&gt;",'Word List'!B153,"&lt;/IPA_transcription&gt;")</f>
        <v>&lt;IPA_transcription&gt;pʼuʕɛni&lt;/IPA_transcription&gt;</v>
      </c>
      <c r="D154" t="str">
        <f>CONCATENATE("&lt;gloss&gt;",'Word List'!C153,"&lt;/gloss&gt;")</f>
        <v>&lt;gloss&gt;to make a hole&lt;/gloss&gt;</v>
      </c>
      <c r="E154" t="str">
        <f>CONCATENATE("&lt;alt_gloss&gt;",'Word List'!D153,"&lt;/alt_gloss&gt;")</f>
        <v>&lt;alt_gloss&gt;kutoboa&lt;/alt_gloss&gt;</v>
      </c>
      <c r="F154" t="s">
        <v>1</v>
      </c>
    </row>
    <row r="155" spans="1:6" ht="20.25">
      <c r="A155" t="s">
        <v>0</v>
      </c>
      <c r="B155" t="str">
        <f>CONCATENATE("&lt;entry&gt;",'Word List'!A154,"&lt;/entry&gt;")</f>
        <v>&lt;entry&gt;153&lt;/entry&gt;</v>
      </c>
      <c r="C155" t="str">
        <f>CONCATENATE("&lt;IPA_transcription&gt;",'Word List'!B154,"&lt;/IPA_transcription&gt;")</f>
        <v>&lt;IPA_transcription&gt;fuːsia&lt;/IPA_transcription&gt;</v>
      </c>
      <c r="D155" t="str">
        <f>CONCATENATE("&lt;gloss&gt;",'Word List'!C154,"&lt;/gloss&gt;")</f>
        <v>&lt;gloss&gt;to fill a hole&lt;/gloss&gt;</v>
      </c>
      <c r="E155" t="str">
        <f>CONCATENATE("&lt;alt_gloss&gt;",'Word List'!D154,"&lt;/alt_gloss&gt;")</f>
        <v>&lt;alt_gloss&gt;kujaza shimo&lt;/alt_gloss&gt;</v>
      </c>
      <c r="F155" t="s">
        <v>1</v>
      </c>
    </row>
    <row r="156" spans="1:6" ht="20.25">
      <c r="A156" t="s">
        <v>0</v>
      </c>
      <c r="B156" t="str">
        <f>CONCATENATE("&lt;entry&gt;",'Word List'!A155,"&lt;/entry&gt;")</f>
        <v>&lt;entry&gt;154&lt;/entry&gt;</v>
      </c>
      <c r="C156" t="str">
        <f>CONCATENATE("&lt;IPA_transcription&gt;",'Word List'!B155,"&lt;/IPA_transcription&gt;")</f>
        <v>&lt;IPA_transcription&gt;puːduna&lt;/IPA_transcription&gt;</v>
      </c>
      <c r="D156" t="str">
        <f>CONCATENATE("&lt;gloss&gt;",'Word List'!C155,"&lt;/gloss&gt;")</f>
        <v>&lt;gloss&gt;to fart &lt;/gloss&gt;</v>
      </c>
      <c r="E156" t="str">
        <f>CONCATENATE("&lt;alt_gloss&gt;",'Word List'!D155,"&lt;/alt_gloss&gt;")</f>
        <v>&lt;alt_gloss&gt;&lt;/alt_gloss&gt;</v>
      </c>
      <c r="F156" t="s">
        <v>1</v>
      </c>
    </row>
    <row r="157" spans="1:6" ht="20.25">
      <c r="A157" t="s">
        <v>0</v>
      </c>
      <c r="B157" t="str">
        <f>CONCATENATE("&lt;entry&gt;",'Word List'!A156,"&lt;/entry&gt;")</f>
        <v>&lt;entry&gt;155&lt;/entry&gt;</v>
      </c>
      <c r="C157" t="str">
        <f>CONCATENATE("&lt;IPA_transcription&gt;",'Word List'!B156,"&lt;/IPA_transcription&gt;")</f>
        <v>&lt;IPA_transcription&gt;ɓaːðu, ɓaɡaɡwe&lt;/IPA_transcription&gt;</v>
      </c>
      <c r="D157" t="str">
        <f>CONCATENATE("&lt;gloss&gt;",'Word List'!C156,"&lt;/gloss&gt;")</f>
        <v>&lt;gloss&gt;there is none&lt;/gloss&gt;</v>
      </c>
      <c r="E157" t="str">
        <f>CONCATENATE("&lt;alt_gloss&gt;",'Word List'!D156,"&lt;/alt_gloss&gt;")</f>
        <v>&lt;alt_gloss&gt;hakuna&lt;/alt_gloss&gt;</v>
      </c>
      <c r="F157" t="s">
        <v>1</v>
      </c>
    </row>
    <row r="158" spans="1:6" ht="20.25">
      <c r="A158" t="s">
        <v>0</v>
      </c>
      <c r="B158" t="str">
        <f>CONCATENATE("&lt;entry&gt;",'Word List'!A157,"&lt;/entry&gt;")</f>
        <v>&lt;entry&gt;156&lt;/entry&gt;</v>
      </c>
      <c r="C158" t="str">
        <f>CONCATENATE("&lt;IPA_transcription&gt;",'Word List'!B157,"&lt;/IPA_transcription&gt;")</f>
        <v>&lt;IPA_transcription&gt;ɡwahɛ&lt;/IPA_transcription&gt;</v>
      </c>
      <c r="D158" t="str">
        <f>CONCATENATE("&lt;gloss&gt;",'Word List'!C157,"&lt;/gloss&gt;")</f>
        <v>&lt;gloss&gt;be, there is&lt;/gloss&gt;</v>
      </c>
      <c r="E158" t="str">
        <f>CONCATENATE("&lt;alt_gloss&gt;",'Word List'!D157,"&lt;/alt_gloss&gt;")</f>
        <v>&lt;alt_gloss&gt;iko&lt;/alt_gloss&gt;</v>
      </c>
      <c r="F158" t="s">
        <v>1</v>
      </c>
    </row>
    <row r="159" spans="1:6" ht="20.25">
      <c r="A159" t="s">
        <v>0</v>
      </c>
      <c r="B159" t="str">
        <f>CONCATENATE("&lt;entry&gt;",'Word List'!A158,"&lt;/entry&gt;")</f>
        <v>&lt;entry&gt;157&lt;/entry&gt;</v>
      </c>
      <c r="C159" t="str">
        <f>CONCATENATE("&lt;IPA_transcription&gt;",'Word List'!B158,"&lt;/IPA_transcription&gt;")</f>
        <v>&lt;IPA_transcription&gt;buru&lt;/IPA_transcription&gt;</v>
      </c>
      <c r="D159" t="str">
        <f>CONCATENATE("&lt;gloss&gt;",'Word List'!C158,"&lt;/gloss&gt;")</f>
        <v>&lt;gloss&gt;putting seeds in hole&lt;/gloss&gt;</v>
      </c>
      <c r="E159" t="str">
        <f>CONCATENATE("&lt;alt_gloss&gt;",'Word List'!D158,"&lt;/alt_gloss&gt;")</f>
        <v>&lt;alt_gloss&gt;&lt;/alt_gloss&gt;</v>
      </c>
      <c r="F159" t="s">
        <v>1</v>
      </c>
    </row>
    <row r="160" spans="1:6" ht="20.25">
      <c r="A160" t="s">
        <v>0</v>
      </c>
      <c r="B160" t="str">
        <f>CONCATENATE("&lt;entry&gt;",'Word List'!A159,"&lt;/entry&gt;")</f>
        <v>&lt;entry&gt;158&lt;/entry&gt;</v>
      </c>
      <c r="C160" t="str">
        <f>CONCATENATE("&lt;IPA_transcription&gt;",'Word List'!B159,"&lt;/IPA_transcription&gt;")</f>
        <v>&lt;IPA_transcription&gt;hɪʔɛna&lt;/IPA_transcription&gt;</v>
      </c>
      <c r="D160" t="str">
        <f>CONCATENATE("&lt;gloss&gt;",'Word List'!C159,"&lt;/gloss&gt;")</f>
        <v>&lt;gloss&gt;to scatter&lt;/gloss&gt;</v>
      </c>
      <c r="E160" t="str">
        <f>CONCATENATE("&lt;alt_gloss&gt;",'Word List'!D159,"&lt;/alt_gloss&gt;")</f>
        <v>&lt;alt_gloss&gt;kutawanya&lt;/alt_gloss&gt;</v>
      </c>
      <c r="F160" t="s">
        <v>1</v>
      </c>
    </row>
    <row r="161" spans="1:6" ht="20.25">
      <c r="A161" t="s">
        <v>0</v>
      </c>
      <c r="B161" t="str">
        <f>CONCATENATE("&lt;entry&gt;",'Word List'!A160,"&lt;/entry&gt;")</f>
        <v>&lt;entry&gt;159&lt;/entry&gt;</v>
      </c>
      <c r="C161" t="str">
        <f>CONCATENATE("&lt;IPA_transcription&gt;",'Word List'!B160,"&lt;/IPA_transcription&gt;")</f>
        <v>&lt;IPA_transcription&gt;βilaβila&lt;/IPA_transcription&gt;</v>
      </c>
      <c r="D161" t="str">
        <f>CONCATENATE("&lt;gloss&gt;",'Word List'!C160,"&lt;/gloss&gt;")</f>
        <v>&lt;gloss&gt;&lt;/gloss&gt;</v>
      </c>
      <c r="E161" t="str">
        <f>CONCATENATE("&lt;alt_gloss&gt;",'Word List'!D160,"&lt;/alt_gloss&gt;")</f>
        <v>&lt;alt_gloss&gt;&lt;/alt_gloss&gt;</v>
      </c>
      <c r="F161" t="s">
        <v>1</v>
      </c>
    </row>
    <row r="162" spans="1:6" ht="20.25">
      <c r="A162" t="s">
        <v>0</v>
      </c>
      <c r="B162" t="str">
        <f>CONCATENATE("&lt;entry&gt;",'Word List'!A161,"&lt;/entry&gt;")</f>
        <v>&lt;entry&gt;160&lt;/entry&gt;</v>
      </c>
      <c r="C162" t="str">
        <f>CONCATENATE("&lt;IPA_transcription&gt;",'Word List'!B161,"&lt;/IPA_transcription&gt;")</f>
        <v>&lt;IPA_transcription&gt;βuːda(na)&lt;/IPA_transcription&gt;</v>
      </c>
      <c r="D162" t="str">
        <f>CONCATENATE("&lt;gloss&gt;",'Word List'!C161,"&lt;/gloss&gt;")</f>
        <v>&lt;gloss&gt;to ask&lt;/gloss&gt;</v>
      </c>
      <c r="E162" t="str">
        <f>CONCATENATE("&lt;alt_gloss&gt;",'Word List'!D161,"&lt;/alt_gloss&gt;")</f>
        <v>&lt;alt_gloss&gt;kuuliza&lt;/alt_gloss&gt;</v>
      </c>
      <c r="F162" t="s">
        <v>1</v>
      </c>
    </row>
    <row r="163" spans="1:6" ht="20.25">
      <c r="A163" t="s">
        <v>0</v>
      </c>
      <c r="B163" t="str">
        <f>CONCATENATE("&lt;entry&gt;",'Word List'!A162,"&lt;/entry&gt;")</f>
        <v>&lt;entry&gt;161&lt;/entry&gt;</v>
      </c>
      <c r="C163" t="str">
        <f>CONCATENATE("&lt;IPA_transcription&gt;",'Word List'!B162,"&lt;/IPA_transcription&gt;")</f>
        <v>&lt;IPA_transcription&gt;dʒiːɓu(na)&lt;/IPA_transcription&gt;</v>
      </c>
      <c r="D163" t="str">
        <f>CONCATENATE("&lt;gloss&gt;",'Word List'!C162,"&lt;/gloss&gt;")</f>
        <v>&lt;gloss&gt;to answer&lt;/gloss&gt;</v>
      </c>
      <c r="E163" t="str">
        <f>CONCATENATE("&lt;alt_gloss&gt;",'Word List'!D162,"&lt;/alt_gloss&gt;")</f>
        <v>&lt;alt_gloss&gt;kujibu&lt;/alt_gloss&gt;</v>
      </c>
      <c r="F163" t="s">
        <v>1</v>
      </c>
    </row>
    <row r="164" spans="1:6" ht="20.25">
      <c r="A164" t="s">
        <v>0</v>
      </c>
      <c r="B164" t="str">
        <f>CONCATENATE("&lt;entry&gt;",'Word List'!A163,"&lt;/entry&gt;")</f>
        <v>&lt;entry&gt;162&lt;/entry&gt;</v>
      </c>
      <c r="C164" t="str">
        <f>CONCATENATE("&lt;IPA_transcription&gt;",'Word List'!B163,"&lt;/IPA_transcription&gt;")</f>
        <v>&lt;IPA_transcription&gt;naʔana&lt;/IPA_transcription&gt;</v>
      </c>
      <c r="D164" t="str">
        <f>CONCATENATE("&lt;gloss&gt;",'Word List'!C163,"&lt;/gloss&gt;")</f>
        <v>&lt;gloss&gt;to disagree&lt;/gloss&gt;</v>
      </c>
      <c r="E164" t="str">
        <f>CONCATENATE("&lt;alt_gloss&gt;",'Word List'!D163,"&lt;/alt_gloss&gt;")</f>
        <v>&lt;alt_gloss&gt;kukataa&lt;/alt_gloss&gt;</v>
      </c>
      <c r="F164" t="s">
        <v>1</v>
      </c>
    </row>
    <row r="165" spans="1:6" ht="20.25">
      <c r="A165" t="s">
        <v>0</v>
      </c>
      <c r="B165" t="str">
        <f>CONCATENATE("&lt;entry&gt;",'Word List'!A164,"&lt;/entry&gt;")</f>
        <v>&lt;entry&gt;163&lt;/entry&gt;</v>
      </c>
      <c r="C165" t="str">
        <f>CONCATENATE("&lt;IPA_transcription&gt;",'Word List'!B164,"&lt;/IPA_transcription&gt;")</f>
        <v>&lt;IPA_transcription&gt;kuːɓaliːna&lt;/IPA_transcription&gt;</v>
      </c>
      <c r="D165" t="str">
        <f>CONCATENATE("&lt;gloss&gt;",'Word List'!C164,"&lt;/gloss&gt;")</f>
        <v>&lt;gloss&gt;to agree&lt;/gloss&gt;</v>
      </c>
      <c r="E165" t="str">
        <f>CONCATENATE("&lt;alt_gloss&gt;",'Word List'!D164,"&lt;/alt_gloss&gt;")</f>
        <v>&lt;alt_gloss&gt;kukubali&lt;/alt_gloss&gt;</v>
      </c>
      <c r="F165" t="s">
        <v>1</v>
      </c>
    </row>
    <row r="166" spans="1:6" ht="20.25">
      <c r="A166" t="s">
        <v>0</v>
      </c>
      <c r="B166" t="str">
        <f>CONCATENATE("&lt;entry&gt;",'Word List'!A165,"&lt;/entry&gt;")</f>
        <v>&lt;entry&gt;164&lt;/entry&gt;</v>
      </c>
      <c r="C166" t="str">
        <f>CONCATENATE("&lt;IPA_transcription&gt;",'Word List'!B165,"&lt;/IPA_transcription&gt;")</f>
        <v>&lt;IPA_transcription&gt;m̩pini&lt;/IPA_transcription&gt;</v>
      </c>
      <c r="D166" t="str">
        <f>CONCATENATE("&lt;gloss&gt;",'Word List'!C165,"&lt;/gloss&gt;")</f>
        <v>&lt;gloss&gt;handle&lt;/gloss&gt;</v>
      </c>
      <c r="E166" t="str">
        <f>CONCATENATE("&lt;alt_gloss&gt;",'Word List'!D165,"&lt;/alt_gloss&gt;")</f>
        <v>&lt;alt_gloss&gt;mpini&lt;/alt_gloss&gt;</v>
      </c>
      <c r="F166" t="s">
        <v>1</v>
      </c>
    </row>
    <row r="167" spans="1:6" ht="20.25">
      <c r="A167" t="s">
        <v>0</v>
      </c>
      <c r="B167" t="str">
        <f>CONCATENATE("&lt;entry&gt;",'Word List'!A166,"&lt;/entry&gt;")</f>
        <v>&lt;entry&gt;165&lt;/entry&gt;</v>
      </c>
      <c r="C167" t="str">
        <f>CONCATENATE("&lt;IPA_transcription&gt;",'Word List'!B166,"&lt;/IPA_transcription&gt;")</f>
        <v>&lt;IPA_transcription&gt;mbanya&lt;/IPA_transcription&gt;</v>
      </c>
      <c r="D167" t="str">
        <f>CONCATENATE("&lt;gloss&gt;",'Word List'!C166,"&lt;/gloss&gt;")</f>
        <v>&lt;gloss&gt;rat&lt;/gloss&gt;</v>
      </c>
      <c r="E167" t="str">
        <f>CONCATENATE("&lt;alt_gloss&gt;",'Word List'!D166,"&lt;/alt_gloss&gt;")</f>
        <v>&lt;alt_gloss&gt;panya&lt;/alt_gloss&gt;</v>
      </c>
      <c r="F167" t="s">
        <v>1</v>
      </c>
    </row>
    <row r="168" ht="20.25">
      <c r="A168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2005-09-09T20:39:12Z</dcterms:modified>
  <cp:category/>
  <cp:version/>
  <cp:contentType/>
  <cp:contentStatus/>
</cp:coreProperties>
</file>