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<sst xmlns="http://schemas.openxmlformats.org/spreadsheetml/2006/main" count="187" uniqueCount="100">
  <si>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</si>
  <si>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</si>
  <si>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</si>
  <si>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</si>
  <si>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</si>
  <si>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</si>
  <si>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</si>
  <si>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</si>
  <si>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</si>
  <si>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</si>
  <si>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Language Name:</t>
  </si>
  <si>
    <t>Comanche</t>
  </si>
  <si>
    <t>Transcription</t>
  </si>
  <si>
    <t>How are you?</t>
  </si>
  <si>
    <t>Fine; and you?</t>
  </si>
  <si>
    <t>I'm not up to par.</t>
  </si>
  <si>
    <t>Point to the dog.</t>
  </si>
  <si>
    <t>very good</t>
  </si>
  <si>
    <t>This is a dog, and this is a cat.</t>
  </si>
  <si>
    <t>colt or filly (foal)</t>
  </si>
  <si>
    <t>house</t>
  </si>
  <si>
    <t>snake</t>
  </si>
  <si>
    <t>chair</t>
  </si>
  <si>
    <t>door</t>
  </si>
  <si>
    <t>table</t>
  </si>
  <si>
    <t>cup</t>
  </si>
  <si>
    <t>pencil</t>
  </si>
  <si>
    <t>read thisǃ</t>
  </si>
  <si>
    <t>danceǃ</t>
  </si>
  <si>
    <t>runǃ</t>
  </si>
  <si>
    <t>talkǃ</t>
  </si>
  <si>
    <t>laughǃ</t>
  </si>
  <si>
    <t>walkǃ</t>
  </si>
  <si>
    <t>eatǃ</t>
  </si>
  <si>
    <t>Don't laugh</t>
  </si>
  <si>
    <t>I</t>
  </si>
  <si>
    <t>we (dual, exclusive)</t>
  </si>
  <si>
    <t>We're (dual, excl.) gonna dance.</t>
  </si>
  <si>
    <t>I'm gonna dance.</t>
  </si>
  <si>
    <t>we (plural, exclusive)</t>
  </si>
  <si>
    <t>We're (pl., excl.) gonna dance.</t>
  </si>
  <si>
    <t>we (dual, inclusive)</t>
  </si>
  <si>
    <t>We're (dual, incl.) gonna dance.</t>
  </si>
  <si>
    <t>we (plural, inclusive)</t>
  </si>
  <si>
    <t>We're (pl., incl.) gonna dance.</t>
  </si>
  <si>
    <t>you (singular)</t>
  </si>
  <si>
    <t>You're (sg.) gonna dance.</t>
  </si>
  <si>
    <t>you (dual)</t>
  </si>
  <si>
    <t>You're (dual) gonna dance.</t>
  </si>
  <si>
    <t>you (plural)</t>
  </si>
  <si>
    <t>You're (pl.) gonna dance.</t>
  </si>
  <si>
    <t>he/she</t>
  </si>
  <si>
    <t>He/she's gonna dance.</t>
  </si>
  <si>
    <t>they (dual)</t>
  </si>
  <si>
    <t>They're (dual) gonna dance.</t>
  </si>
  <si>
    <t>they (plural)</t>
  </si>
  <si>
    <t>They're (pl.) gonna dance.</t>
  </si>
  <si>
    <t>tʉbitsi tsaatʉ</t>
  </si>
  <si>
    <t>pukurúa</t>
  </si>
  <si>
    <t>kahni</t>
  </si>
  <si>
    <t>kwasinabóo</t>
  </si>
  <si>
    <t>nakarʉ</t>
  </si>
  <si>
    <t>natsahwi</t>
  </si>
  <si>
    <t>tʉʉka</t>
  </si>
  <si>
    <t>aawo</t>
  </si>
  <si>
    <t>tʉboo</t>
  </si>
  <si>
    <t>ika niha</t>
  </si>
  <si>
    <t>nʉʉka</t>
  </si>
  <si>
    <t>tunehtsʉ</t>
  </si>
  <si>
    <t>teekwa</t>
  </si>
  <si>
    <t>yahne</t>
  </si>
  <si>
    <t>pohya</t>
  </si>
  <si>
    <t>keta yahnetʉ̆</t>
  </si>
  <si>
    <t>nʉ</t>
  </si>
  <si>
    <t>nʉʉkarui nʉ</t>
  </si>
  <si>
    <t>nʉkwʉ</t>
  </si>
  <si>
    <t>nʉʉkarui nʉkwʉ̆</t>
  </si>
  <si>
    <t>nʉnʉ</t>
  </si>
  <si>
    <t>nʉʉkarui nʉnʉ</t>
  </si>
  <si>
    <t>nʉʉkarui takwʉ̆</t>
  </si>
  <si>
    <t>takwʉ̆</t>
  </si>
  <si>
    <t>tanʉ̆</t>
  </si>
  <si>
    <t>nʉʉkarui ʉnʉ</t>
  </si>
  <si>
    <t>nʉʉkarui tanʉ̆</t>
  </si>
  <si>
    <t>ʉnʉ</t>
  </si>
  <si>
    <t>mʉkwʉ̆</t>
  </si>
  <si>
    <t>nʉʉkarui mʉkwuʉ̆</t>
  </si>
  <si>
    <t>mʉmʉ</t>
  </si>
  <si>
    <t>nʉʉkarui mʉmʉ</t>
  </si>
  <si>
    <t>u</t>
  </si>
  <si>
    <t>nʉʉkarui u</t>
  </si>
  <si>
    <t>urʉkwʉ̆</t>
  </si>
  <si>
    <t>nʉʉkarui urʉkwʉ</t>
  </si>
  <si>
    <t>urʉʉ</t>
  </si>
  <si>
    <t>nʉʉkarui urʉʉ</t>
  </si>
  <si>
    <t>ʉnha hakaini naaka</t>
  </si>
  <si>
    <t>tsaatʉ̆; ʉntse</t>
  </si>
  <si>
    <t>itsa sarii, itsabʉnʉ waʔóo</t>
  </si>
  <si>
    <t>sariiʔa tsitiawe</t>
  </si>
  <si>
    <t>nanʉ kee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</si>
</sst>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">
      <selection activeCell="B1" sqref="B1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10</v>
      </c>
      <c r="C1" t="s">
        <v>11</v>
      </c>
    </row>
    <row r="2" spans="1:3" ht="20.25">
      <c r="A2" s="1"/>
      <c r="B2" s="1" t="s">
        <v>12</v>
      </c>
      <c r="C2" s="1" t="s">
        <v>0</v>
      </c>
    </row>
    <row r="3" spans="1:3" ht="20.25">
      <c r="A3" s="1">
        <v>1</v>
      </c>
      <c r="B3" s="1" t="s">
        <v>95</v>
      </c>
      <c r="C3" s="1" t="s">
        <v>13</v>
      </c>
    </row>
    <row r="4" spans="1:3" ht="20.25">
      <c r="A4" s="1">
        <v>2</v>
      </c>
      <c r="B4" s="1" t="s">
        <v>96</v>
      </c>
      <c r="C4" s="1" t="s">
        <v>14</v>
      </c>
    </row>
    <row r="5" spans="1:3" ht="20.25">
      <c r="A5" s="1">
        <v>3</v>
      </c>
      <c r="B5" s="1" t="s">
        <v>99</v>
      </c>
      <c r="C5" s="1" t="s">
        <v>15</v>
      </c>
    </row>
    <row r="6" spans="1:3" ht="20.25">
      <c r="A6" s="1">
        <v>4</v>
      </c>
      <c r="B6" s="1" t="s">
        <v>98</v>
      </c>
      <c r="C6" s="1" t="s">
        <v>16</v>
      </c>
    </row>
    <row r="7" spans="1:3" ht="20.25">
      <c r="A7" s="1">
        <v>5</v>
      </c>
      <c r="B7" s="1" t="s">
        <v>57</v>
      </c>
      <c r="C7" s="1" t="s">
        <v>17</v>
      </c>
    </row>
    <row r="8" spans="1:3" ht="20.25">
      <c r="A8" s="1">
        <v>6</v>
      </c>
      <c r="B8" s="1" t="s">
        <v>97</v>
      </c>
      <c r="C8" s="1" t="s">
        <v>18</v>
      </c>
    </row>
    <row r="9" spans="1:3" ht="20.25">
      <c r="A9" s="1">
        <v>7</v>
      </c>
      <c r="B9" s="1" t="s">
        <v>58</v>
      </c>
      <c r="C9" s="1" t="s">
        <v>19</v>
      </c>
    </row>
    <row r="10" spans="1:3" ht="20.25">
      <c r="A10" s="1">
        <v>8</v>
      </c>
      <c r="B10" s="1" t="s">
        <v>59</v>
      </c>
      <c r="C10" s="1" t="s">
        <v>20</v>
      </c>
    </row>
    <row r="11" spans="1:3" ht="20.25">
      <c r="A11" s="1">
        <v>9</v>
      </c>
      <c r="B11" s="1" t="s">
        <v>60</v>
      </c>
      <c r="C11" s="1" t="s">
        <v>21</v>
      </c>
    </row>
    <row r="12" spans="1:3" ht="20.25">
      <c r="A12" s="1">
        <v>10</v>
      </c>
      <c r="B12" s="1" t="s">
        <v>61</v>
      </c>
      <c r="C12" s="1" t="s">
        <v>22</v>
      </c>
    </row>
    <row r="13" spans="1:3" ht="20.25">
      <c r="A13" s="1">
        <v>11</v>
      </c>
      <c r="B13" s="1" t="s">
        <v>62</v>
      </c>
      <c r="C13" s="1" t="s">
        <v>23</v>
      </c>
    </row>
    <row r="14" spans="1:3" ht="20.25">
      <c r="A14" s="1">
        <v>12</v>
      </c>
      <c r="B14" s="1" t="s">
        <v>63</v>
      </c>
      <c r="C14" s="1" t="s">
        <v>24</v>
      </c>
    </row>
    <row r="15" spans="1:3" ht="20.25">
      <c r="A15" s="1">
        <v>13</v>
      </c>
      <c r="B15" s="1" t="s">
        <v>64</v>
      </c>
      <c r="C15" s="1" t="s">
        <v>25</v>
      </c>
    </row>
    <row r="16" spans="1:3" ht="20.25">
      <c r="A16" s="1">
        <v>14</v>
      </c>
      <c r="B16" s="1" t="s">
        <v>65</v>
      </c>
      <c r="C16" s="1" t="s">
        <v>26</v>
      </c>
    </row>
    <row r="17" spans="1:3" ht="20.25">
      <c r="A17" s="1">
        <v>15</v>
      </c>
      <c r="B17" s="1" t="s">
        <v>66</v>
      </c>
      <c r="C17" s="1" t="s">
        <v>27</v>
      </c>
    </row>
    <row r="18" spans="1:3" ht="20.25">
      <c r="A18" s="1">
        <v>16</v>
      </c>
      <c r="B18" s="1" t="s">
        <v>67</v>
      </c>
      <c r="C18" s="1" t="s">
        <v>28</v>
      </c>
    </row>
    <row r="19" spans="1:3" ht="20.25">
      <c r="A19" s="1">
        <v>17</v>
      </c>
      <c r="B19" s="1" t="s">
        <v>68</v>
      </c>
      <c r="C19" s="1" t="s">
        <v>29</v>
      </c>
    </row>
    <row r="20" spans="1:3" ht="20.25">
      <c r="A20" s="1">
        <v>18</v>
      </c>
      <c r="B20" s="1" t="s">
        <v>69</v>
      </c>
      <c r="C20" s="1" t="s">
        <v>30</v>
      </c>
    </row>
    <row r="21" spans="1:3" ht="20.25">
      <c r="A21" s="1">
        <v>19</v>
      </c>
      <c r="B21" s="1" t="s">
        <v>70</v>
      </c>
      <c r="C21" s="1" t="s">
        <v>31</v>
      </c>
    </row>
    <row r="22" spans="1:3" ht="20.25">
      <c r="A22" s="1">
        <v>20</v>
      </c>
      <c r="B22" s="1" t="s">
        <v>71</v>
      </c>
      <c r="C22" s="1" t="s">
        <v>32</v>
      </c>
    </row>
    <row r="23" spans="1:3" ht="20.25">
      <c r="A23" s="1">
        <v>21</v>
      </c>
      <c r="B23" s="1" t="s">
        <v>63</v>
      </c>
      <c r="C23" s="1" t="s">
        <v>33</v>
      </c>
    </row>
    <row r="24" spans="1:3" ht="20.25">
      <c r="A24" s="1">
        <v>22</v>
      </c>
      <c r="B24" s="1" t="s">
        <v>72</v>
      </c>
      <c r="C24" s="1" t="s">
        <v>34</v>
      </c>
    </row>
    <row r="25" spans="1:3" ht="20.25">
      <c r="A25" s="1">
        <v>23</v>
      </c>
      <c r="B25" s="1" t="s">
        <v>73</v>
      </c>
      <c r="C25" s="1" t="s">
        <v>35</v>
      </c>
    </row>
    <row r="26" spans="1:3" ht="20.25">
      <c r="A26" s="1">
        <v>24</v>
      </c>
      <c r="B26" s="1" t="s">
        <v>74</v>
      </c>
      <c r="C26" s="1" t="s">
        <v>38</v>
      </c>
    </row>
    <row r="27" spans="1:3" ht="20.25">
      <c r="A27" s="1">
        <v>25</v>
      </c>
      <c r="B27" s="1" t="s">
        <v>75</v>
      </c>
      <c r="C27" s="1" t="s">
        <v>36</v>
      </c>
    </row>
    <row r="28" spans="1:3" ht="20.25">
      <c r="A28" s="1">
        <v>26</v>
      </c>
      <c r="B28" s="1" t="s">
        <v>76</v>
      </c>
      <c r="C28" s="1" t="s">
        <v>37</v>
      </c>
    </row>
    <row r="29" spans="1:3" ht="20.25">
      <c r="A29" s="1">
        <v>27</v>
      </c>
      <c r="B29" s="1" t="s">
        <v>77</v>
      </c>
      <c r="C29" s="1" t="s">
        <v>39</v>
      </c>
    </row>
    <row r="30" spans="1:3" ht="20.25">
      <c r="A30" s="1">
        <v>28</v>
      </c>
      <c r="B30" s="1" t="s">
        <v>78</v>
      </c>
      <c r="C30" s="1" t="s">
        <v>40</v>
      </c>
    </row>
    <row r="31" spans="1:3" ht="20.25">
      <c r="A31" s="1">
        <v>29</v>
      </c>
      <c r="B31" s="1" t="s">
        <v>80</v>
      </c>
      <c r="C31" s="1" t="s">
        <v>41</v>
      </c>
    </row>
    <row r="32" spans="1:3" ht="20.25">
      <c r="A32" s="1">
        <v>30</v>
      </c>
      <c r="B32" s="1" t="s">
        <v>79</v>
      </c>
      <c r="C32" s="1" t="s">
        <v>42</v>
      </c>
    </row>
    <row r="33" spans="1:3" ht="20.25">
      <c r="A33" s="1">
        <v>31</v>
      </c>
      <c r="B33" s="1" t="s">
        <v>81</v>
      </c>
      <c r="C33" s="1" t="s">
        <v>43</v>
      </c>
    </row>
    <row r="34" spans="1:3" ht="20.25">
      <c r="A34" s="1">
        <v>32</v>
      </c>
      <c r="B34" s="1" t="s">
        <v>83</v>
      </c>
      <c r="C34" s="1" t="s">
        <v>44</v>
      </c>
    </row>
    <row r="35" spans="1:3" ht="20.25">
      <c r="A35" s="1">
        <v>33</v>
      </c>
      <c r="B35" s="1" t="s">
        <v>84</v>
      </c>
      <c r="C35" s="1" t="s">
        <v>45</v>
      </c>
    </row>
    <row r="36" spans="1:3" ht="20.25">
      <c r="A36" s="1">
        <v>34</v>
      </c>
      <c r="B36" s="1" t="s">
        <v>82</v>
      </c>
      <c r="C36" s="1" t="s">
        <v>46</v>
      </c>
    </row>
    <row r="37" spans="1:3" ht="20.25">
      <c r="A37" s="1">
        <v>35</v>
      </c>
      <c r="B37" s="1" t="s">
        <v>85</v>
      </c>
      <c r="C37" s="1" t="s">
        <v>47</v>
      </c>
    </row>
    <row r="38" spans="1:3" ht="20.25">
      <c r="A38" s="1">
        <v>36</v>
      </c>
      <c r="B38" s="1" t="s">
        <v>86</v>
      </c>
      <c r="C38" s="1" t="s">
        <v>48</v>
      </c>
    </row>
    <row r="39" spans="1:3" ht="20.25">
      <c r="A39" s="1">
        <v>37</v>
      </c>
      <c r="B39" s="1" t="s">
        <v>87</v>
      </c>
      <c r="C39" s="1" t="s">
        <v>49</v>
      </c>
    </row>
    <row r="40" spans="1:3" ht="20.25">
      <c r="A40" s="1">
        <v>38</v>
      </c>
      <c r="B40" s="1" t="s">
        <v>88</v>
      </c>
      <c r="C40" s="1" t="s">
        <v>50</v>
      </c>
    </row>
    <row r="41" spans="1:3" ht="20.25">
      <c r="A41" s="1">
        <v>39</v>
      </c>
      <c r="B41" s="1" t="s">
        <v>89</v>
      </c>
      <c r="C41" s="1" t="s">
        <v>51</v>
      </c>
    </row>
    <row r="42" spans="1:3" ht="20.25">
      <c r="A42" s="1">
        <v>40</v>
      </c>
      <c r="B42" s="1" t="s">
        <v>90</v>
      </c>
      <c r="C42" s="1" t="s">
        <v>52</v>
      </c>
    </row>
    <row r="43" spans="1:3" ht="20.25">
      <c r="A43" s="1">
        <v>41</v>
      </c>
      <c r="B43" s="1" t="s">
        <v>91</v>
      </c>
      <c r="C43" s="1" t="s">
        <v>53</v>
      </c>
    </row>
    <row r="44" spans="1:3" ht="20.25">
      <c r="A44" s="1">
        <v>42</v>
      </c>
      <c r="B44" s="1" t="s">
        <v>92</v>
      </c>
      <c r="C44" s="1" t="s">
        <v>54</v>
      </c>
    </row>
    <row r="45" spans="1:3" ht="20.25">
      <c r="A45" s="1">
        <v>43</v>
      </c>
      <c r="B45" s="1" t="s">
        <v>93</v>
      </c>
      <c r="C45" s="1" t="s">
        <v>55</v>
      </c>
    </row>
    <row r="46" spans="1:3" ht="20.25">
      <c r="A46" s="1">
        <v>44</v>
      </c>
      <c r="B46" s="1" t="s">
        <v>94</v>
      </c>
      <c r="C46" s="1" t="s">
        <v>56</v>
      </c>
    </row>
    <row r="47" spans="1:3" ht="20.25">
      <c r="A47" s="1"/>
      <c r="C47" s="1"/>
    </row>
    <row r="48" spans="1:3" ht="20.25">
      <c r="A48" s="1"/>
      <c r="C48" s="1"/>
    </row>
    <row r="49" spans="1:3" ht="20.25">
      <c r="A49" s="1"/>
      <c r="C49" s="1"/>
    </row>
    <row r="50" spans="1:3" ht="20.25">
      <c r="A50" s="1"/>
      <c r="C50" s="1"/>
    </row>
    <row r="51" spans="1:3" ht="20.25">
      <c r="A51" s="1"/>
      <c r="C51" s="1"/>
    </row>
    <row r="52" spans="1:3" ht="20.25">
      <c r="A52" s="1"/>
      <c r="C52" s="1"/>
    </row>
    <row r="53" spans="1:3" ht="20.25">
      <c r="A53" s="1"/>
      <c r="C53" s="1"/>
    </row>
    <row r="54" spans="1:3" ht="20.25">
      <c r="A54" s="1"/>
      <c r="C54" s="1"/>
    </row>
    <row r="55" spans="1:3" ht="20.25">
      <c r="A55" s="1"/>
      <c r="C55" s="1"/>
    </row>
    <row r="56" spans="1:3" ht="20.25">
      <c r="A56" s="1"/>
      <c r="C56" s="1"/>
    </row>
    <row r="57" spans="1:3" ht="20.25">
      <c r="A57" s="1"/>
      <c r="C57" s="1"/>
    </row>
    <row r="58" spans="1:3" ht="20.25">
      <c r="A58" s="1"/>
      <c r="C58" s="1"/>
    </row>
    <row r="59" spans="1:3" ht="20.25">
      <c r="A59" s="1"/>
      <c r="C59" s="1"/>
    </row>
    <row r="60" spans="1:3" ht="20.25">
      <c r="A60" s="1"/>
      <c r="C60" s="1"/>
    </row>
    <row r="61" spans="1:3" ht="20.25">
      <c r="A61" s="1"/>
      <c r="C61" s="1"/>
    </row>
    <row r="62" spans="1:3" ht="20.25">
      <c r="A62" s="1"/>
      <c r="C62" s="1"/>
    </row>
    <row r="63" spans="1:3" ht="20.25">
      <c r="A63" s="1"/>
      <c r="C63" s="1"/>
    </row>
    <row r="64" spans="1:3" ht="20.25">
      <c r="A64" s="1"/>
      <c r="C64" s="1"/>
    </row>
    <row r="65" spans="1:3" ht="20.25">
      <c r="A65" s="1"/>
      <c r="C65" s="1"/>
    </row>
    <row r="66" spans="1:3" ht="20.25">
      <c r="A66" s="1"/>
      <c r="C66" s="1"/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&lt;language_name&gt;Comanche&lt;/language_name&gt;</v>
      </c>
    </row>
    <row r="2" spans="1:5" ht="20.25">
      <c r="A2" t="s">
        <v>1</v>
      </c>
      <c r="C2" t="str">
        <f>CONCATENATE("&lt;IPA_header&gt;",'Word List'!B2,"&lt;/IPA_header&gt;")</f>
        <v>&lt;IPA_header&gt;Transcription&lt;/IPA_header&gt;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List'!A3,"&lt;/entry&gt;")</f>
        <v>&lt;entry&gt;1&lt;/entry&gt;</v>
      </c>
      <c r="C3" t="str">
        <f>CONCATENATE("&lt;IPA_transcription&gt;",'Word List'!C3,"&lt;/IPA_transcription&gt;")</f>
        <v>&lt;IPA_transcription&gt;How are you?&lt;/IPA_transcription&gt;</v>
      </c>
      <c r="D3" t="str">
        <f>CONCATENATE("&lt;gloss&gt;",'Word List'!C3,"&lt;/gloss&gt;")</f>
        <v>&lt;gloss&gt;How are you?&lt;/gloss&gt;</v>
      </c>
      <c r="E3" t="s">
        <v>8</v>
      </c>
    </row>
    <row r="4" spans="1:5" ht="20.25">
      <c r="A4" t="s">
        <v>9</v>
      </c>
      <c r="B4" t="str">
        <f>CONCATENATE("&lt;entry&gt;",'Word List'!A4,"&lt;/entry&gt;")</f>
        <v>&lt;entry&gt;2&lt;/entry&gt;</v>
      </c>
      <c r="C4" t="str">
        <f>CONCATENATE("&lt;IPA_transcription&gt;",'Word List'!C4,"&lt;/IPA_transcription&gt;")</f>
        <v>&lt;IPA_transcription&gt;Fine; and you?&lt;/IPA_transcription&gt;</v>
      </c>
      <c r="D4" t="str">
        <f>CONCATENATE("&lt;gloss&gt;",'Word List'!C4,"&lt;/gloss&gt;")</f>
        <v>&lt;gloss&gt;Fine; and you?&lt;/gloss&gt;</v>
      </c>
      <c r="E4" t="s">
        <v>8</v>
      </c>
    </row>
    <row r="5" spans="1:5" ht="20.25">
      <c r="A5" t="s">
        <v>9</v>
      </c>
      <c r="B5" t="str">
        <f>CONCATENATE("&lt;entry&gt;",'Word List'!A5,"&lt;/entry&gt;")</f>
        <v>&lt;entry&gt;3&lt;/entry&gt;</v>
      </c>
      <c r="C5" t="str">
        <f>CONCATENATE("&lt;IPA_transcription&gt;",'Word List'!C5,"&lt;/IPA_transcription&gt;")</f>
        <v>&lt;IPA_transcription&gt;I'm not up to par.&lt;/IPA_transcription&gt;</v>
      </c>
      <c r="D5" t="str">
        <f>CONCATENATE("&lt;gloss&gt;",'Word List'!C5,"&lt;/gloss&gt;")</f>
        <v>&lt;gloss&gt;I'm not up to par.&lt;/gloss&gt;</v>
      </c>
      <c r="E5" t="s">
        <v>8</v>
      </c>
    </row>
    <row r="6" spans="1:5" ht="20.25">
      <c r="A6" t="s">
        <v>9</v>
      </c>
      <c r="B6" t="str">
        <f>CONCATENATE("&lt;entry&gt;",'Word List'!A6,"&lt;/entry&gt;")</f>
        <v>&lt;entry&gt;4&lt;/entry&gt;</v>
      </c>
      <c r="C6" t="str">
        <f>CONCATENATE("&lt;IPA_transcription&gt;",'Word List'!C6,"&lt;/IPA_transcription&gt;")</f>
        <v>&lt;IPA_transcription&gt;Point to the dog.&lt;/IPA_transcription&gt;</v>
      </c>
      <c r="D6" t="str">
        <f>CONCATENATE("&lt;gloss&gt;",'Word List'!C6,"&lt;/gloss&gt;")</f>
        <v>&lt;gloss&gt;Point to the dog.&lt;/gloss&gt;</v>
      </c>
      <c r="E6" t="s">
        <v>8</v>
      </c>
    </row>
    <row r="7" spans="1:5" ht="20.25">
      <c r="A7" t="s">
        <v>9</v>
      </c>
      <c r="B7" t="str">
        <f>CONCATENATE("&lt;entry&gt;",'Word List'!A7,"&lt;/entry&gt;")</f>
        <v>&lt;entry&gt;5&lt;/entry&gt;</v>
      </c>
      <c r="C7" t="str">
        <f>CONCATENATE("&lt;IPA_transcription&gt;",'Word List'!C7,"&lt;/IPA_transcription&gt;")</f>
        <v>&lt;IPA_transcription&gt;very good&lt;/IPA_transcription&gt;</v>
      </c>
      <c r="D7" t="str">
        <f>CONCATENATE("&lt;gloss&gt;",'Word List'!C7,"&lt;/gloss&gt;")</f>
        <v>&lt;gloss&gt;very good&lt;/gloss&gt;</v>
      </c>
      <c r="E7" t="s">
        <v>8</v>
      </c>
    </row>
    <row r="8" spans="1:5" ht="20.25">
      <c r="A8" t="s">
        <v>9</v>
      </c>
      <c r="B8" t="str">
        <f>CONCATENATE("&lt;entry&gt;",'Word List'!A8,"&lt;/entry&gt;")</f>
        <v>&lt;entry&gt;6&lt;/entry&gt;</v>
      </c>
      <c r="C8" t="str">
        <f>CONCATENATE("&lt;IPA_transcription&gt;",'Word List'!C8,"&lt;/IPA_transcription&gt;")</f>
        <v>&lt;IPA_transcription&gt;This is a dog, and this is a cat.&lt;/IPA_transcription&gt;</v>
      </c>
      <c r="D8" t="str">
        <f>CONCATENATE("&lt;gloss&gt;",'Word List'!C8,"&lt;/gloss&gt;")</f>
        <v>&lt;gloss&gt;This is a dog, and this is a cat.&lt;/gloss&gt;</v>
      </c>
      <c r="E8" t="s">
        <v>8</v>
      </c>
    </row>
    <row r="9" spans="1:5" ht="20.25">
      <c r="A9" t="s">
        <v>9</v>
      </c>
      <c r="B9" t="str">
        <f>CONCATENATE("&lt;entry&gt;",'Word List'!A9,"&lt;/entry&gt;")</f>
        <v>&lt;entry&gt;7&lt;/entry&gt;</v>
      </c>
      <c r="C9" t="str">
        <f>CONCATENATE("&lt;IPA_transcription&gt;",'Word List'!C9,"&lt;/IPA_transcription&gt;")</f>
        <v>&lt;IPA_transcription&gt;colt or filly (foal)&lt;/IPA_transcription&gt;</v>
      </c>
      <c r="D9" t="str">
        <f>CONCATENATE("&lt;gloss&gt;",'Word List'!C9,"&lt;/gloss&gt;")</f>
        <v>&lt;gloss&gt;colt or filly (foal)&lt;/gloss&gt;</v>
      </c>
      <c r="E9" t="s">
        <v>8</v>
      </c>
    </row>
    <row r="10" spans="1:5" ht="20.25">
      <c r="A10" t="s">
        <v>9</v>
      </c>
      <c r="B10" t="str">
        <f>CONCATENATE("&lt;entry&gt;",'Word List'!A10,"&lt;/entry&gt;")</f>
        <v>&lt;entry&gt;8&lt;/entry&gt;</v>
      </c>
      <c r="C10" t="str">
        <f>CONCATENATE("&lt;IPA_transcription&gt;",'Word List'!C10,"&lt;/IPA_transcription&gt;")</f>
        <v>&lt;IPA_transcription&gt;house&lt;/IPA_transcription&gt;</v>
      </c>
      <c r="D10" t="str">
        <f>CONCATENATE("&lt;gloss&gt;",'Word List'!C10,"&lt;/gloss&gt;")</f>
        <v>&lt;gloss&gt;house&lt;/gloss&gt;</v>
      </c>
      <c r="E10" t="s">
        <v>8</v>
      </c>
    </row>
    <row r="11" spans="1:5" ht="20.25">
      <c r="A11" t="s">
        <v>9</v>
      </c>
      <c r="B11" t="str">
        <f>CONCATENATE("&lt;entry&gt;",'Word List'!A11,"&lt;/entry&gt;")</f>
        <v>&lt;entry&gt;9&lt;/entry&gt;</v>
      </c>
      <c r="C11" t="str">
        <f>CONCATENATE("&lt;IPA_transcription&gt;",'Word List'!C11,"&lt;/IPA_transcription&gt;")</f>
        <v>&lt;IPA_transcription&gt;snake&lt;/IPA_transcription&gt;</v>
      </c>
      <c r="D11" t="str">
        <f>CONCATENATE("&lt;gloss&gt;",'Word List'!C11,"&lt;/gloss&gt;")</f>
        <v>&lt;gloss&gt;snake&lt;/gloss&gt;</v>
      </c>
      <c r="E11" t="s">
        <v>8</v>
      </c>
    </row>
    <row r="12" spans="1:5" ht="20.25">
      <c r="A12" t="s">
        <v>9</v>
      </c>
      <c r="B12" t="str">
        <f>CONCATENATE("&lt;entry&gt;",'Word List'!A12,"&lt;/entry&gt;")</f>
        <v>&lt;entry&gt;10&lt;/entry&gt;</v>
      </c>
      <c r="C12" t="str">
        <f>CONCATENATE("&lt;IPA_transcription&gt;",'Word List'!C12,"&lt;/IPA_transcription&gt;")</f>
        <v>&lt;IPA_transcription&gt;chair&lt;/IPA_transcription&gt;</v>
      </c>
      <c r="D12" t="str">
        <f>CONCATENATE("&lt;gloss&gt;",'Word List'!C12,"&lt;/gloss&gt;")</f>
        <v>&lt;gloss&gt;chair&lt;/gloss&gt;</v>
      </c>
      <c r="E12" t="s">
        <v>8</v>
      </c>
    </row>
    <row r="13" spans="1:5" ht="20.25">
      <c r="A13" t="s">
        <v>9</v>
      </c>
      <c r="B13" t="str">
        <f>CONCATENATE("&lt;entry&gt;",'Word List'!A13,"&lt;/entry&gt;")</f>
        <v>&lt;entry&gt;11&lt;/entry&gt;</v>
      </c>
      <c r="C13" t="str">
        <f>CONCATENATE("&lt;IPA_transcription&gt;",'Word List'!C13,"&lt;/IPA_transcription&gt;")</f>
        <v>&lt;IPA_transcription&gt;door&lt;/IPA_transcription&gt;</v>
      </c>
      <c r="D13" t="str">
        <f>CONCATENATE("&lt;gloss&gt;",'Word List'!C13,"&lt;/gloss&gt;")</f>
        <v>&lt;gloss&gt;door&lt;/gloss&gt;</v>
      </c>
      <c r="E13" t="s">
        <v>8</v>
      </c>
    </row>
    <row r="14" spans="1:5" ht="20.25">
      <c r="A14" t="s">
        <v>9</v>
      </c>
      <c r="B14" t="str">
        <f>CONCATENATE("&lt;entry&gt;",'Word List'!A14,"&lt;/entry&gt;")</f>
        <v>&lt;entry&gt;12&lt;/entry&gt;</v>
      </c>
      <c r="C14" t="str">
        <f>CONCATENATE("&lt;IPA_transcription&gt;",'Word List'!C14,"&lt;/IPA_transcription&gt;")</f>
        <v>&lt;IPA_transcription&gt;table&lt;/IPA_transcription&gt;</v>
      </c>
      <c r="D14" t="str">
        <f>CONCATENATE("&lt;gloss&gt;",'Word List'!C14,"&lt;/gloss&gt;")</f>
        <v>&lt;gloss&gt;table&lt;/gloss&gt;</v>
      </c>
      <c r="E14" t="s">
        <v>8</v>
      </c>
    </row>
    <row r="15" spans="1:5" ht="20.25">
      <c r="A15" t="s">
        <v>9</v>
      </c>
      <c r="B15" t="str">
        <f>CONCATENATE("&lt;entry&gt;",'Word List'!A15,"&lt;/entry&gt;")</f>
        <v>&lt;entry&gt;13&lt;/entry&gt;</v>
      </c>
      <c r="C15" t="str">
        <f>CONCATENATE("&lt;IPA_transcription&gt;",'Word List'!C15,"&lt;/IPA_transcription&gt;")</f>
        <v>&lt;IPA_transcription&gt;cup&lt;/IPA_transcription&gt;</v>
      </c>
      <c r="D15" t="str">
        <f>CONCATENATE("&lt;gloss&gt;",'Word List'!C15,"&lt;/gloss&gt;")</f>
        <v>&lt;gloss&gt;cup&lt;/gloss&gt;</v>
      </c>
      <c r="E15" t="s">
        <v>8</v>
      </c>
    </row>
    <row r="16" spans="1:5" ht="20.25">
      <c r="A16" t="s">
        <v>9</v>
      </c>
      <c r="B16" t="str">
        <f>CONCATENATE("&lt;entry&gt;",'Word List'!A16,"&lt;/entry&gt;")</f>
        <v>&lt;entry&gt;14&lt;/entry&gt;</v>
      </c>
      <c r="C16" t="str">
        <f>CONCATENATE("&lt;IPA_transcription&gt;",'Word List'!C16,"&lt;/IPA_transcription&gt;")</f>
        <v>&lt;IPA_transcription&gt;pencil&lt;/IPA_transcription&gt;</v>
      </c>
      <c r="D16" t="str">
        <f>CONCATENATE("&lt;gloss&gt;",'Word List'!C16,"&lt;/gloss&gt;")</f>
        <v>&lt;gloss&gt;pencil&lt;/gloss&gt;</v>
      </c>
      <c r="E16" t="s">
        <v>8</v>
      </c>
    </row>
    <row r="17" spans="1:5" ht="20.25">
      <c r="A17" t="s">
        <v>9</v>
      </c>
      <c r="B17" t="str">
        <f>CONCATENATE("&lt;entry&gt;",'Word List'!A17,"&lt;/entry&gt;")</f>
        <v>&lt;entry&gt;15&lt;/entry&gt;</v>
      </c>
      <c r="C17" t="str">
        <f>CONCATENATE("&lt;IPA_transcription&gt;",'Word List'!C17,"&lt;/IPA_transcription&gt;")</f>
        <v>&lt;IPA_transcription&gt;read thisǃ&lt;/IPA_transcription&gt;</v>
      </c>
      <c r="D17" t="str">
        <f>CONCATENATE("&lt;gloss&gt;",'Word List'!C17,"&lt;/gloss&gt;")</f>
        <v>&lt;gloss&gt;read thisǃ&lt;/gloss&gt;</v>
      </c>
      <c r="E17" t="s">
        <v>8</v>
      </c>
    </row>
    <row r="18" spans="1:5" ht="20.25">
      <c r="A18" t="s">
        <v>9</v>
      </c>
      <c r="B18" t="str">
        <f>CONCATENATE("&lt;entry&gt;",'Word List'!A18,"&lt;/entry&gt;")</f>
        <v>&lt;entry&gt;16&lt;/entry&gt;</v>
      </c>
      <c r="C18" t="str">
        <f>CONCATENATE("&lt;IPA_transcription&gt;",'Word List'!C18,"&lt;/IPA_transcription&gt;")</f>
        <v>&lt;IPA_transcription&gt;danceǃ&lt;/IPA_transcription&gt;</v>
      </c>
      <c r="D18" t="str">
        <f>CONCATENATE("&lt;gloss&gt;",'Word List'!C18,"&lt;/gloss&gt;")</f>
        <v>&lt;gloss&gt;danceǃ&lt;/gloss&gt;</v>
      </c>
      <c r="E18" t="s">
        <v>8</v>
      </c>
    </row>
    <row r="19" spans="1:5" ht="20.25">
      <c r="A19" t="s">
        <v>9</v>
      </c>
      <c r="B19" t="str">
        <f>CONCATENATE("&lt;entry&gt;",'Word List'!A19,"&lt;/entry&gt;")</f>
        <v>&lt;entry&gt;17&lt;/entry&gt;</v>
      </c>
      <c r="C19" t="str">
        <f>CONCATENATE("&lt;IPA_transcription&gt;",'Word List'!C19,"&lt;/IPA_transcription&gt;")</f>
        <v>&lt;IPA_transcription&gt;runǃ&lt;/IPA_transcription&gt;</v>
      </c>
      <c r="D19" t="str">
        <f>CONCATENATE("&lt;gloss&gt;",'Word List'!C19,"&lt;/gloss&gt;")</f>
        <v>&lt;gloss&gt;runǃ&lt;/gloss&gt;</v>
      </c>
      <c r="E19" t="s">
        <v>8</v>
      </c>
    </row>
    <row r="20" spans="1:5" ht="20.25">
      <c r="A20" t="s">
        <v>9</v>
      </c>
      <c r="B20" t="str">
        <f>CONCATENATE("&lt;entry&gt;",'Word List'!A20,"&lt;/entry&gt;")</f>
        <v>&lt;entry&gt;18&lt;/entry&gt;</v>
      </c>
      <c r="C20" t="str">
        <f>CONCATENATE("&lt;IPA_transcription&gt;",'Word List'!C20,"&lt;/IPA_transcription&gt;")</f>
        <v>&lt;IPA_transcription&gt;talkǃ&lt;/IPA_transcription&gt;</v>
      </c>
      <c r="D20" t="str">
        <f>CONCATENATE("&lt;gloss&gt;",'Word List'!C20,"&lt;/gloss&gt;")</f>
        <v>&lt;gloss&gt;talkǃ&lt;/gloss&gt;</v>
      </c>
      <c r="E20" t="s">
        <v>8</v>
      </c>
    </row>
    <row r="21" spans="1:5" ht="20.25">
      <c r="A21" t="s">
        <v>9</v>
      </c>
      <c r="B21" t="str">
        <f>CONCATENATE("&lt;entry&gt;",'Word List'!A21,"&lt;/entry&gt;")</f>
        <v>&lt;entry&gt;19&lt;/entry&gt;</v>
      </c>
      <c r="C21" t="str">
        <f>CONCATENATE("&lt;IPA_transcription&gt;",'Word List'!C21,"&lt;/IPA_transcription&gt;")</f>
        <v>&lt;IPA_transcription&gt;laughǃ&lt;/IPA_transcription&gt;</v>
      </c>
      <c r="D21" t="str">
        <f>CONCATENATE("&lt;gloss&gt;",'Word List'!C21,"&lt;/gloss&gt;")</f>
        <v>&lt;gloss&gt;laughǃ&lt;/gloss&gt;</v>
      </c>
      <c r="E21" t="s">
        <v>8</v>
      </c>
    </row>
    <row r="22" spans="1:5" ht="20.25">
      <c r="A22" t="s">
        <v>9</v>
      </c>
      <c r="B22" t="str">
        <f>CONCATENATE("&lt;entry&gt;",'Word List'!A22,"&lt;/entry&gt;")</f>
        <v>&lt;entry&gt;20&lt;/entry&gt;</v>
      </c>
      <c r="C22" t="str">
        <f>CONCATENATE("&lt;IPA_transcription&gt;",'Word List'!C22,"&lt;/IPA_transcription&gt;")</f>
        <v>&lt;IPA_transcription&gt;walkǃ&lt;/IPA_transcription&gt;</v>
      </c>
      <c r="D22" t="str">
        <f>CONCATENATE("&lt;gloss&gt;",'Word List'!C22,"&lt;/gloss&gt;")</f>
        <v>&lt;gloss&gt;walkǃ&lt;/gloss&gt;</v>
      </c>
      <c r="E22" t="s">
        <v>8</v>
      </c>
    </row>
    <row r="23" spans="1:5" ht="20.25">
      <c r="A23" t="s">
        <v>9</v>
      </c>
      <c r="B23" t="str">
        <f>CONCATENATE("&lt;entry&gt;",'Word List'!A23,"&lt;/entry&gt;")</f>
        <v>&lt;entry&gt;21&lt;/entry&gt;</v>
      </c>
      <c r="C23" t="str">
        <f>CONCATENATE("&lt;IPA_transcription&gt;",'Word List'!C23,"&lt;/IPA_transcription&gt;")</f>
        <v>&lt;IPA_transcription&gt;eatǃ&lt;/IPA_transcription&gt;</v>
      </c>
      <c r="D23" t="str">
        <f>CONCATENATE("&lt;gloss&gt;",'Word List'!C23,"&lt;/gloss&gt;")</f>
        <v>&lt;gloss&gt;eatǃ&lt;/gloss&gt;</v>
      </c>
      <c r="E23" t="s">
        <v>8</v>
      </c>
    </row>
    <row r="24" spans="1:5" ht="20.25">
      <c r="A24" t="s">
        <v>9</v>
      </c>
      <c r="B24" t="str">
        <f>CONCATENATE("&lt;entry&gt;",'Word List'!A24,"&lt;/entry&gt;")</f>
        <v>&lt;entry&gt;22&lt;/entry&gt;</v>
      </c>
      <c r="C24" t="str">
        <f>CONCATENATE("&lt;IPA_transcription&gt;",'Word List'!C24,"&lt;/IPA_transcription&gt;")</f>
        <v>&lt;IPA_transcription&gt;Don't laugh&lt;/IPA_transcription&gt;</v>
      </c>
      <c r="D24" t="str">
        <f>CONCATENATE("&lt;gloss&gt;",'Word List'!C24,"&lt;/gloss&gt;")</f>
        <v>&lt;gloss&gt;Don't laugh&lt;/gloss&gt;</v>
      </c>
      <c r="E24" t="s">
        <v>8</v>
      </c>
    </row>
    <row r="25" spans="1:5" ht="20.25">
      <c r="A25" t="s">
        <v>9</v>
      </c>
      <c r="B25" t="str">
        <f>CONCATENATE("&lt;entry&gt;",'Word List'!A25,"&lt;/entry&gt;")</f>
        <v>&lt;entry&gt;23&lt;/entry&gt;</v>
      </c>
      <c r="C25" t="str">
        <f>CONCATENATE("&lt;IPA_transcription&gt;",'Word List'!C25,"&lt;/IPA_transcription&gt;")</f>
        <v>&lt;IPA_transcription&gt;I&lt;/IPA_transcription&gt;</v>
      </c>
      <c r="D25" t="str">
        <f>CONCATENATE("&lt;gloss&gt;",'Word List'!C25,"&lt;/gloss&gt;")</f>
        <v>&lt;gloss&gt;I&lt;/gloss&gt;</v>
      </c>
      <c r="E25" t="s">
        <v>8</v>
      </c>
    </row>
    <row r="26" spans="1:5" ht="20.25">
      <c r="A26" t="s">
        <v>9</v>
      </c>
      <c r="B26" t="str">
        <f>CONCATENATE("&lt;entry&gt;",'Word List'!A26,"&lt;/entry&gt;")</f>
        <v>&lt;entry&gt;24&lt;/entry&gt;</v>
      </c>
      <c r="C26" t="str">
        <f>CONCATENATE("&lt;IPA_transcription&gt;",'Word List'!C26,"&lt;/IPA_transcription&gt;")</f>
        <v>&lt;IPA_transcription&gt;I'm gonna dance.&lt;/IPA_transcription&gt;</v>
      </c>
      <c r="D26" t="str">
        <f>CONCATENATE("&lt;gloss&gt;",'Word List'!C26,"&lt;/gloss&gt;")</f>
        <v>&lt;gloss&gt;I'm gonna dance.&lt;/gloss&gt;</v>
      </c>
      <c r="E26" t="s">
        <v>8</v>
      </c>
    </row>
    <row r="27" spans="1:5" ht="20.25">
      <c r="A27" t="s">
        <v>9</v>
      </c>
      <c r="B27" t="str">
        <f>CONCATENATE("&lt;entry&gt;",'Word List'!A27,"&lt;/entry&gt;")</f>
        <v>&lt;entry&gt;25&lt;/entry&gt;</v>
      </c>
      <c r="C27" t="str">
        <f>CONCATENATE("&lt;IPA_transcription&gt;",'Word List'!C27,"&lt;/IPA_transcription&gt;")</f>
        <v>&lt;IPA_transcription&gt;we (dual, exclusive)&lt;/IPA_transcription&gt;</v>
      </c>
      <c r="D27" t="str">
        <f>CONCATENATE("&lt;gloss&gt;",'Word List'!C27,"&lt;/gloss&gt;")</f>
        <v>&lt;gloss&gt;we (dual, exclusive)&lt;/gloss&gt;</v>
      </c>
      <c r="E27" t="s">
        <v>8</v>
      </c>
    </row>
    <row r="28" spans="1:5" ht="20.25">
      <c r="A28" t="s">
        <v>9</v>
      </c>
      <c r="B28" t="str">
        <f>CONCATENATE("&lt;entry&gt;",'Word List'!A28,"&lt;/entry&gt;")</f>
        <v>&lt;entry&gt;26&lt;/entry&gt;</v>
      </c>
      <c r="C28" t="str">
        <f>CONCATENATE("&lt;IPA_transcription&gt;",'Word List'!C28,"&lt;/IPA_transcription&gt;")</f>
        <v>&lt;IPA_transcription&gt;We're (dual, excl.) gonna dance.&lt;/IPA_transcription&gt;</v>
      </c>
      <c r="D28" t="str">
        <f>CONCATENATE("&lt;gloss&gt;",'Word List'!C28,"&lt;/gloss&gt;")</f>
        <v>&lt;gloss&gt;We're (dual, excl.) gonna dance.&lt;/gloss&gt;</v>
      </c>
      <c r="E28" t="s">
        <v>8</v>
      </c>
    </row>
    <row r="29" spans="1:5" ht="20.25">
      <c r="A29" t="s">
        <v>9</v>
      </c>
      <c r="B29" t="str">
        <f>CONCATENATE("&lt;entry&gt;",'Word List'!A29,"&lt;/entry&gt;")</f>
        <v>&lt;entry&gt;27&lt;/entry&gt;</v>
      </c>
      <c r="C29" t="str">
        <f>CONCATENATE("&lt;IPA_transcription&gt;",'Word List'!C29,"&lt;/IPA_transcription&gt;")</f>
        <v>&lt;IPA_transcription&gt;we (plural, exclusive)&lt;/IPA_transcription&gt;</v>
      </c>
      <c r="D29" t="str">
        <f>CONCATENATE("&lt;gloss&gt;",'Word List'!C29,"&lt;/gloss&gt;")</f>
        <v>&lt;gloss&gt;we (plural, exclusive)&lt;/gloss&gt;</v>
      </c>
      <c r="E29" t="s">
        <v>8</v>
      </c>
    </row>
    <row r="30" spans="1:5" ht="20.25">
      <c r="A30" t="s">
        <v>9</v>
      </c>
      <c r="B30" t="str">
        <f>CONCATENATE("&lt;entry&gt;",'Word List'!A30,"&lt;/entry&gt;")</f>
        <v>&lt;entry&gt;28&lt;/entry&gt;</v>
      </c>
      <c r="C30" t="str">
        <f>CONCATENATE("&lt;IPA_transcription&gt;",'Word List'!C30,"&lt;/IPA_transcription&gt;")</f>
        <v>&lt;IPA_transcription&gt;We're (pl., excl.) gonna dance.&lt;/IPA_transcription&gt;</v>
      </c>
      <c r="D30" t="str">
        <f>CONCATENATE("&lt;gloss&gt;",'Word List'!C30,"&lt;/gloss&gt;")</f>
        <v>&lt;gloss&gt;We're (pl., excl.) gonna dance.&lt;/gloss&gt;</v>
      </c>
      <c r="E30" t="s">
        <v>8</v>
      </c>
    </row>
    <row r="31" spans="1:5" ht="20.25">
      <c r="A31" t="s">
        <v>9</v>
      </c>
      <c r="B31" t="str">
        <f>CONCATENATE("&lt;entry&gt;",'Word List'!A31,"&lt;/entry&gt;")</f>
        <v>&lt;entry&gt;29&lt;/entry&gt;</v>
      </c>
      <c r="C31" t="str">
        <f>CONCATENATE("&lt;IPA_transcription&gt;",'Word List'!C31,"&lt;/IPA_transcription&gt;")</f>
        <v>&lt;IPA_transcription&gt;we (dual, inclusive)&lt;/IPA_transcription&gt;</v>
      </c>
      <c r="D31" t="str">
        <f>CONCATENATE("&lt;gloss&gt;",'Word List'!C31,"&lt;/gloss&gt;")</f>
        <v>&lt;gloss&gt;we (dual, inclusive)&lt;/gloss&gt;</v>
      </c>
      <c r="E31" t="s">
        <v>8</v>
      </c>
    </row>
    <row r="32" spans="1:5" ht="20.25">
      <c r="A32" t="s">
        <v>9</v>
      </c>
      <c r="B32" t="str">
        <f>CONCATENATE("&lt;entry&gt;",'Word List'!A32,"&lt;/entry&gt;")</f>
        <v>&lt;entry&gt;30&lt;/entry&gt;</v>
      </c>
      <c r="C32" t="str">
        <f>CONCATENATE("&lt;IPA_transcription&gt;",'Word List'!C32,"&lt;/IPA_transcription&gt;")</f>
        <v>&lt;IPA_transcription&gt;We're (dual, incl.) gonna dance.&lt;/IPA_transcription&gt;</v>
      </c>
      <c r="D32" t="str">
        <f>CONCATENATE("&lt;gloss&gt;",'Word List'!C32,"&lt;/gloss&gt;")</f>
        <v>&lt;gloss&gt;We're (dual, incl.) gonna dance.&lt;/gloss&gt;</v>
      </c>
      <c r="E32" t="s">
        <v>8</v>
      </c>
    </row>
    <row r="33" spans="1:5" ht="20.25">
      <c r="A33" t="s">
        <v>9</v>
      </c>
      <c r="B33" t="str">
        <f>CONCATENATE("&lt;entry&gt;",'Word List'!A33,"&lt;/entry&gt;")</f>
        <v>&lt;entry&gt;31&lt;/entry&gt;</v>
      </c>
      <c r="C33" t="str">
        <f>CONCATENATE("&lt;IPA_transcription&gt;",'Word List'!C33,"&lt;/IPA_transcription&gt;")</f>
        <v>&lt;IPA_transcription&gt;we (plural, inclusive)&lt;/IPA_transcription&gt;</v>
      </c>
      <c r="D33" t="str">
        <f>CONCATENATE("&lt;gloss&gt;",'Word List'!C33,"&lt;/gloss&gt;")</f>
        <v>&lt;gloss&gt;we (plural, inclusive)&lt;/gloss&gt;</v>
      </c>
      <c r="E33" t="s">
        <v>8</v>
      </c>
    </row>
    <row r="34" spans="1:5" ht="20.25">
      <c r="A34" t="s">
        <v>9</v>
      </c>
      <c r="B34" t="str">
        <f>CONCATENATE("&lt;entry&gt;",'Word List'!A34,"&lt;/entry&gt;")</f>
        <v>&lt;entry&gt;32&lt;/entry&gt;</v>
      </c>
      <c r="C34" t="str">
        <f>CONCATENATE("&lt;IPA_transcription&gt;",'Word List'!C34,"&lt;/IPA_transcription&gt;")</f>
        <v>&lt;IPA_transcription&gt;We're (pl., incl.) gonna dance.&lt;/IPA_transcription&gt;</v>
      </c>
      <c r="D34" t="str">
        <f>CONCATENATE("&lt;gloss&gt;",'Word List'!C34,"&lt;/gloss&gt;")</f>
        <v>&lt;gloss&gt;We're (pl., incl.) gonna dance.&lt;/gloss&gt;</v>
      </c>
      <c r="E34" t="s">
        <v>8</v>
      </c>
    </row>
    <row r="35" spans="1:5" ht="20.25">
      <c r="A35" t="s">
        <v>9</v>
      </c>
      <c r="B35" t="str">
        <f>CONCATENATE("&lt;entry&gt;",'Word List'!A35,"&lt;/entry&gt;")</f>
        <v>&lt;entry&gt;33&lt;/entry&gt;</v>
      </c>
      <c r="C35" t="str">
        <f>CONCATENATE("&lt;IPA_transcription&gt;",'Word List'!C35,"&lt;/IPA_transcription&gt;")</f>
        <v>&lt;IPA_transcription&gt;you (singular)&lt;/IPA_transcription&gt;</v>
      </c>
      <c r="D35" t="str">
        <f>CONCATENATE("&lt;gloss&gt;",'Word List'!C35,"&lt;/gloss&gt;")</f>
        <v>&lt;gloss&gt;you (singular)&lt;/gloss&gt;</v>
      </c>
      <c r="E35" t="s">
        <v>8</v>
      </c>
    </row>
    <row r="36" spans="1:5" ht="20.25">
      <c r="A36" t="s">
        <v>9</v>
      </c>
      <c r="B36" t="str">
        <f>CONCATENATE("&lt;entry&gt;",'Word List'!A36,"&lt;/entry&gt;")</f>
        <v>&lt;entry&gt;34&lt;/entry&gt;</v>
      </c>
      <c r="C36" t="str">
        <f>CONCATENATE("&lt;IPA_transcription&gt;",'Word List'!C36,"&lt;/IPA_transcription&gt;")</f>
        <v>&lt;IPA_transcription&gt;You're (sg.) gonna dance.&lt;/IPA_transcription&gt;</v>
      </c>
      <c r="D36" t="str">
        <f>CONCATENATE("&lt;gloss&gt;",'Word List'!C36,"&lt;/gloss&gt;")</f>
        <v>&lt;gloss&gt;You're (sg.) gonna dance.&lt;/gloss&gt;</v>
      </c>
      <c r="E36" t="s">
        <v>8</v>
      </c>
    </row>
    <row r="37" spans="1:5" ht="20.25">
      <c r="A37" t="s">
        <v>9</v>
      </c>
      <c r="B37" t="str">
        <f>CONCATENATE("&lt;entry&gt;",'Word List'!A37,"&lt;/entry&gt;")</f>
        <v>&lt;entry&gt;35&lt;/entry&gt;</v>
      </c>
      <c r="C37" t="str">
        <f>CONCATENATE("&lt;IPA_transcription&gt;",'Word List'!C37,"&lt;/IPA_transcription&gt;")</f>
        <v>&lt;IPA_transcription&gt;you (dual)&lt;/IPA_transcription&gt;</v>
      </c>
      <c r="D37" t="str">
        <f>CONCATENATE("&lt;gloss&gt;",'Word List'!C37,"&lt;/gloss&gt;")</f>
        <v>&lt;gloss&gt;you (dual)&lt;/gloss&gt;</v>
      </c>
      <c r="E37" t="s">
        <v>8</v>
      </c>
    </row>
    <row r="38" spans="1:5" ht="20.25">
      <c r="A38" t="s">
        <v>9</v>
      </c>
      <c r="B38" t="str">
        <f>CONCATENATE("&lt;entry&gt;",'Word List'!A38,"&lt;/entry&gt;")</f>
        <v>&lt;entry&gt;36&lt;/entry&gt;</v>
      </c>
      <c r="C38" t="str">
        <f>CONCATENATE("&lt;IPA_transcription&gt;",'Word List'!C38,"&lt;/IPA_transcription&gt;")</f>
        <v>&lt;IPA_transcription&gt;You're (dual) gonna dance.&lt;/IPA_transcription&gt;</v>
      </c>
      <c r="D38" t="str">
        <f>CONCATENATE("&lt;gloss&gt;",'Word List'!C38,"&lt;/gloss&gt;")</f>
        <v>&lt;gloss&gt;You're (dual) gonna dance.&lt;/gloss&gt;</v>
      </c>
      <c r="E38" t="s">
        <v>8</v>
      </c>
    </row>
    <row r="39" spans="1:5" ht="20.25">
      <c r="A39" t="s">
        <v>9</v>
      </c>
      <c r="B39" t="str">
        <f>CONCATENATE("&lt;entry&gt;",'Word List'!A39,"&lt;/entry&gt;")</f>
        <v>&lt;entry&gt;37&lt;/entry&gt;</v>
      </c>
      <c r="C39" t="str">
        <f>CONCATENATE("&lt;IPA_transcription&gt;",'Word List'!C39,"&lt;/IPA_transcription&gt;")</f>
        <v>&lt;IPA_transcription&gt;you (plural)&lt;/IPA_transcription&gt;</v>
      </c>
      <c r="D39" t="str">
        <f>CONCATENATE("&lt;gloss&gt;",'Word List'!C39,"&lt;/gloss&gt;")</f>
        <v>&lt;gloss&gt;you (plural)&lt;/gloss&gt;</v>
      </c>
      <c r="E39" t="s">
        <v>8</v>
      </c>
    </row>
    <row r="40" spans="1:5" ht="20.25">
      <c r="A40" t="s">
        <v>9</v>
      </c>
      <c r="B40" t="str">
        <f>CONCATENATE("&lt;entry&gt;",'Word List'!A40,"&lt;/entry&gt;")</f>
        <v>&lt;entry&gt;38&lt;/entry&gt;</v>
      </c>
      <c r="C40" t="str">
        <f>CONCATENATE("&lt;IPA_transcription&gt;",'Word List'!C40,"&lt;/IPA_transcription&gt;")</f>
        <v>&lt;IPA_transcription&gt;You're (pl.) gonna dance.&lt;/IPA_transcription&gt;</v>
      </c>
      <c r="D40" t="str">
        <f>CONCATENATE("&lt;gloss&gt;",'Word List'!C40,"&lt;/gloss&gt;")</f>
        <v>&lt;gloss&gt;You're (pl.) gonna dance.&lt;/gloss&gt;</v>
      </c>
      <c r="E40" t="s">
        <v>8</v>
      </c>
    </row>
    <row r="41" spans="1:5" ht="20.25">
      <c r="A41" t="s">
        <v>9</v>
      </c>
      <c r="B41" t="str">
        <f>CONCATENATE("&lt;entry&gt;",'Word List'!A41,"&lt;/entry&gt;")</f>
        <v>&lt;entry&gt;39&lt;/entry&gt;</v>
      </c>
      <c r="C41" t="str">
        <f>CONCATENATE("&lt;IPA_transcription&gt;",'Word List'!C41,"&lt;/IPA_transcription&gt;")</f>
        <v>&lt;IPA_transcription&gt;he/she&lt;/IPA_transcription&gt;</v>
      </c>
      <c r="D41" t="str">
        <f>CONCATENATE("&lt;gloss&gt;",'Word List'!C41,"&lt;/gloss&gt;")</f>
        <v>&lt;gloss&gt;he/she&lt;/gloss&gt;</v>
      </c>
      <c r="E41" t="s">
        <v>8</v>
      </c>
    </row>
    <row r="42" spans="1:5" ht="20.25">
      <c r="A42" t="s">
        <v>9</v>
      </c>
      <c r="B42" t="str">
        <f>CONCATENATE("&lt;entry&gt;",'Word List'!A42,"&lt;/entry&gt;")</f>
        <v>&lt;entry&gt;40&lt;/entry&gt;</v>
      </c>
      <c r="C42" t="str">
        <f>CONCATENATE("&lt;IPA_transcription&gt;",'Word List'!C42,"&lt;/IPA_transcription&gt;")</f>
        <v>&lt;IPA_transcription&gt;He/she's gonna dance.&lt;/IPA_transcription&gt;</v>
      </c>
      <c r="D42" t="str">
        <f>CONCATENATE("&lt;gloss&gt;",'Word List'!C42,"&lt;/gloss&gt;")</f>
        <v>&lt;gloss&gt;He/she's gonna dance.&lt;/gloss&gt;</v>
      </c>
      <c r="E42" t="s">
        <v>8</v>
      </c>
    </row>
    <row r="43" spans="1:5" ht="20.25">
      <c r="A43" t="s">
        <v>9</v>
      </c>
      <c r="B43" t="str">
        <f>CONCATENATE("&lt;entry&gt;",'Word List'!A43,"&lt;/entry&gt;")</f>
        <v>&lt;entry&gt;41&lt;/entry&gt;</v>
      </c>
      <c r="C43" t="str">
        <f>CONCATENATE("&lt;IPA_transcription&gt;",'Word List'!C43,"&lt;/IPA_transcription&gt;")</f>
        <v>&lt;IPA_transcription&gt;they (dual)&lt;/IPA_transcription&gt;</v>
      </c>
      <c r="D43" t="str">
        <f>CONCATENATE("&lt;gloss&gt;",'Word List'!C43,"&lt;/gloss&gt;")</f>
        <v>&lt;gloss&gt;they (dual)&lt;/gloss&gt;</v>
      </c>
      <c r="E43" t="s">
        <v>8</v>
      </c>
    </row>
    <row r="44" spans="1:5" ht="20.25">
      <c r="A44" t="s">
        <v>9</v>
      </c>
      <c r="B44" t="str">
        <f>CONCATENATE("&lt;entry&gt;",'Word List'!A44,"&lt;/entry&gt;")</f>
        <v>&lt;entry&gt;42&lt;/entry&gt;</v>
      </c>
      <c r="C44" t="str">
        <f>CONCATENATE("&lt;IPA_transcription&gt;",'Word List'!C44,"&lt;/IPA_transcription&gt;")</f>
        <v>&lt;IPA_transcription&gt;They're (dual) gonna dance.&lt;/IPA_transcription&gt;</v>
      </c>
      <c r="D44" t="str">
        <f>CONCATENATE("&lt;gloss&gt;",'Word List'!C44,"&lt;/gloss&gt;")</f>
        <v>&lt;gloss&gt;They're (dual) gonna dance.&lt;/gloss&gt;</v>
      </c>
      <c r="E44" t="s">
        <v>8</v>
      </c>
    </row>
    <row r="45" spans="1:5" ht="20.25">
      <c r="A45" t="s">
        <v>9</v>
      </c>
      <c r="B45" t="str">
        <f>CONCATENATE("&lt;entry&gt;",'Word List'!A45,"&lt;/entry&gt;")</f>
        <v>&lt;entry&gt;43&lt;/entry&gt;</v>
      </c>
      <c r="C45" t="str">
        <f>CONCATENATE("&lt;IPA_transcription&gt;",'Word List'!C45,"&lt;/IPA_transcription&gt;")</f>
        <v>&lt;IPA_transcription&gt;they (plural)&lt;/IPA_transcription&gt;</v>
      </c>
      <c r="D45" t="str">
        <f>CONCATENATE("&lt;gloss&gt;",'Word List'!C45,"&lt;/gloss&gt;")</f>
        <v>&lt;gloss&gt;they (plural)&lt;/gloss&gt;</v>
      </c>
      <c r="E45" t="s">
        <v>8</v>
      </c>
    </row>
    <row r="46" spans="1:5" ht="20.25">
      <c r="A46" t="s">
        <v>9</v>
      </c>
      <c r="B46" t="str">
        <f>CONCATENATE("&lt;entry&gt;",'Word List'!A46,"&lt;/entry&gt;")</f>
        <v>&lt;entry&gt;44&lt;/entry&gt;</v>
      </c>
      <c r="C46" t="str">
        <f>CONCATENATE("&lt;IPA_transcription&gt;",'Word List'!C46,"&lt;/IPA_transcription&gt;")</f>
        <v>&lt;IPA_transcription&gt;They're (pl.) gonna dance.&lt;/IPA_transcription&gt;</v>
      </c>
      <c r="D46" t="str">
        <f>CONCATENATE("&lt;gloss&gt;",'Word List'!C46,"&lt;/gloss&gt;")</f>
        <v>&lt;gloss&gt;They're (pl.) gonna dance.&lt;/gloss&gt;</v>
      </c>
      <c r="E46" t="s">
        <v>8</v>
      </c>
    </row>
    <row r="47" ht="20.25">
      <c r="A47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2006-10-09T16:36:32Z</dcterms:modified>
  <cp:category/>
  <cp:version/>
  <cp:contentType/>
  <cp:contentStatus/>
</cp:coreProperties>
</file>