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<sst xmlns="http://schemas.openxmlformats.org/spreadsheetml/2006/main" count="952" uniqueCount="445">
  <si>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</si>
  <si>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</si>
  <si>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</si>
  <si>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</si>
  <si>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</si>
  <si>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</si>
  <si>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</si>
  <si>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</si>
  <si>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</si>
  <si>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English</t>
  </si>
  <si>
    <t>Chong</t>
  </si>
  <si>
    <t>to get up</t>
  </si>
  <si>
    <t>tame</t>
  </si>
  <si>
    <t>untidy (forest)</t>
  </si>
  <si>
    <t>to have pity for</t>
  </si>
  <si>
    <t>to choke (while drinking)</t>
  </si>
  <si>
    <t>sweat</t>
  </si>
  <si>
    <t>to wake somebody up</t>
  </si>
  <si>
    <t>cloudy (as a liquid)</t>
  </si>
  <si>
    <t>older sibling</t>
  </si>
  <si>
    <t>bamboo shoot</t>
  </si>
  <si>
    <t>to lie with one's face up</t>
  </si>
  <si>
    <t>deep</t>
  </si>
  <si>
    <t>on, above</t>
  </si>
  <si>
    <t>gum</t>
  </si>
  <si>
    <t>half</t>
  </si>
  <si>
    <t>rice straw</t>
  </si>
  <si>
    <t>steep</t>
  </si>
  <si>
    <t>thin (not thick)</t>
  </si>
  <si>
    <t>pus</t>
  </si>
  <si>
    <t>chicken nest</t>
  </si>
  <si>
    <t>stake</t>
  </si>
  <si>
    <t>crisp rice</t>
  </si>
  <si>
    <t>asleep</t>
  </si>
  <si>
    <t>to fall down (things)</t>
  </si>
  <si>
    <t>water jar</t>
  </si>
  <si>
    <t>node</t>
  </si>
  <si>
    <t>to smoulder</t>
  </si>
  <si>
    <t>vine</t>
  </si>
  <si>
    <t>pregnant</t>
  </si>
  <si>
    <t>a kind of melon</t>
  </si>
  <si>
    <t>belly</t>
  </si>
  <si>
    <t>watermelon</t>
  </si>
  <si>
    <t>jackfruit</t>
  </si>
  <si>
    <t>wasp</t>
  </si>
  <si>
    <t>the roof of a boat</t>
  </si>
  <si>
    <t>body dirt</t>
  </si>
  <si>
    <t>to cut open</t>
  </si>
  <si>
    <t>cricket</t>
  </si>
  <si>
    <t>to wipe</t>
  </si>
  <si>
    <t>to pour</t>
  </si>
  <si>
    <t>to whittle</t>
  </si>
  <si>
    <t>sambhar deer</t>
  </si>
  <si>
    <t>plague</t>
  </si>
  <si>
    <t>hips</t>
  </si>
  <si>
    <t>to chew</t>
  </si>
  <si>
    <t>comb</t>
  </si>
  <si>
    <t>chilli pepper</t>
  </si>
  <si>
    <t>right (not left)</t>
  </si>
  <si>
    <t>late evening</t>
  </si>
  <si>
    <t>to crow</t>
  </si>
  <si>
    <t>fish</t>
  </si>
  <si>
    <t>to break out (of a fire)</t>
  </si>
  <si>
    <t>hairy eggplant</t>
  </si>
  <si>
    <t>fire</t>
  </si>
  <si>
    <t>to go</t>
  </si>
  <si>
    <t>three</t>
  </si>
  <si>
    <t>curry</t>
  </si>
  <si>
    <t>cat</t>
  </si>
  <si>
    <t>small hand-spade</t>
  </si>
  <si>
    <t>sickle</t>
  </si>
  <si>
    <t>be quiet</t>
  </si>
  <si>
    <t xml:space="preserve">chicken  </t>
  </si>
  <si>
    <t>powdered</t>
  </si>
  <si>
    <t>to exchange</t>
  </si>
  <si>
    <t>myna bird</t>
  </si>
  <si>
    <t>chicken</t>
  </si>
  <si>
    <t>wet</t>
  </si>
  <si>
    <t>to laugh</t>
  </si>
  <si>
    <t>to mock</t>
  </si>
  <si>
    <t>elbow</t>
  </si>
  <si>
    <t>burnt</t>
  </si>
  <si>
    <t>eaves</t>
  </si>
  <si>
    <t>a kind of plant</t>
  </si>
  <si>
    <t>tripod</t>
  </si>
  <si>
    <t>the small finger</t>
  </si>
  <si>
    <t>the eaves</t>
  </si>
  <si>
    <t>ditch</t>
  </si>
  <si>
    <t>time (clf.)</t>
  </si>
  <si>
    <t>floor</t>
  </si>
  <si>
    <t>young girl</t>
  </si>
  <si>
    <t>jaws</t>
  </si>
  <si>
    <t>kind of climber</t>
  </si>
  <si>
    <t>soot</t>
  </si>
  <si>
    <t>mustache</t>
  </si>
  <si>
    <t>gun</t>
  </si>
  <si>
    <t>palate</t>
  </si>
  <si>
    <t>high</t>
  </si>
  <si>
    <t>chin</t>
  </si>
  <si>
    <t>road</t>
  </si>
  <si>
    <t>itchy</t>
  </si>
  <si>
    <t>to spill</t>
  </si>
  <si>
    <t>tasteless</t>
  </si>
  <si>
    <t>dawn</t>
  </si>
  <si>
    <t>to wash (things)</t>
  </si>
  <si>
    <t>to swallow</t>
  </si>
  <si>
    <t>to sharpen</t>
  </si>
  <si>
    <t>near</t>
  </si>
  <si>
    <t>ground lizard</t>
  </si>
  <si>
    <t>termite</t>
  </si>
  <si>
    <t>kind of fishing bird</t>
  </si>
  <si>
    <t>knife</t>
  </si>
  <si>
    <t>fireplace</t>
  </si>
  <si>
    <t>vulture</t>
  </si>
  <si>
    <t>veranda</t>
  </si>
  <si>
    <t>rhinoceros</t>
  </si>
  <si>
    <t>to throw away (e.g. water)</t>
  </si>
  <si>
    <t>lightning</t>
  </si>
  <si>
    <t>to rise</t>
  </si>
  <si>
    <t>sagging</t>
  </si>
  <si>
    <t>to split (firewood)</t>
  </si>
  <si>
    <t>spade</t>
  </si>
  <si>
    <t>crow</t>
  </si>
  <si>
    <t>cockroach</t>
  </si>
  <si>
    <t>peas</t>
  </si>
  <si>
    <t>tongue</t>
  </si>
  <si>
    <t>water</t>
  </si>
  <si>
    <t>swallow</t>
  </si>
  <si>
    <t>blood</t>
  </si>
  <si>
    <t>husk</t>
  </si>
  <si>
    <t>bee</t>
  </si>
  <si>
    <t>sweet</t>
  </si>
  <si>
    <t>to ask</t>
  </si>
  <si>
    <t>crab</t>
  </si>
  <si>
    <t>fork (of tree)</t>
  </si>
  <si>
    <t>the ridge of a roof</t>
  </si>
  <si>
    <t>stiff and tired</t>
  </si>
  <si>
    <t>orphan</t>
  </si>
  <si>
    <t>beads</t>
  </si>
  <si>
    <t>earthen pot</t>
  </si>
  <si>
    <t xml:space="preserve">ear </t>
  </si>
  <si>
    <t>sand</t>
  </si>
  <si>
    <t>old (of things)</t>
  </si>
  <si>
    <t>hawk</t>
  </si>
  <si>
    <t>to carry by two or more people</t>
  </si>
  <si>
    <t>widow</t>
  </si>
  <si>
    <t>a kind of eggplant</t>
  </si>
  <si>
    <t>(see) not clearly</t>
  </si>
  <si>
    <t>Don't.</t>
  </si>
  <si>
    <t>to throw</t>
  </si>
  <si>
    <t>palm (of the hand or foot)</t>
  </si>
  <si>
    <t>to wear across the shoulder</t>
  </si>
  <si>
    <t>two</t>
  </si>
  <si>
    <t>lemongrass</t>
  </si>
  <si>
    <t>ghost</t>
  </si>
  <si>
    <t>to dive</t>
  </si>
  <si>
    <t>soft</t>
  </si>
  <si>
    <t>to make offering of food to the spirit</t>
  </si>
  <si>
    <t>ant</t>
  </si>
  <si>
    <t>a kind of fish</t>
  </si>
  <si>
    <t>to cut</t>
  </si>
  <si>
    <t>to vomit</t>
  </si>
  <si>
    <t>corn, maize</t>
  </si>
  <si>
    <t>green (of fruit)</t>
  </si>
  <si>
    <t>firefly</t>
  </si>
  <si>
    <t>young, green (of fruit)</t>
  </si>
  <si>
    <t>to take</t>
  </si>
  <si>
    <t>nipple</t>
  </si>
  <si>
    <t>to steal</t>
  </si>
  <si>
    <t>to smile happily</t>
  </si>
  <si>
    <t>to swim</t>
  </si>
  <si>
    <t>snake-headed fish</t>
  </si>
  <si>
    <t>pointed</t>
  </si>
  <si>
    <t>alive</t>
  </si>
  <si>
    <t>carapace</t>
  </si>
  <si>
    <t>knee</t>
  </si>
  <si>
    <t>one</t>
  </si>
  <si>
    <t>to embrace</t>
  </si>
  <si>
    <t>crisp</t>
  </si>
  <si>
    <t>to keep</t>
  </si>
  <si>
    <t>gadfly</t>
  </si>
  <si>
    <t>scepula</t>
  </si>
  <si>
    <t>pole for carrying</t>
  </si>
  <si>
    <t>to peel</t>
  </si>
  <si>
    <t>salty</t>
  </si>
  <si>
    <t>placenta</t>
  </si>
  <si>
    <t>mango</t>
  </si>
  <si>
    <t>a kind of fruit</t>
  </si>
  <si>
    <t>fog, mist</t>
  </si>
  <si>
    <t>squirrel</t>
  </si>
  <si>
    <t>mud</t>
  </si>
  <si>
    <t>ivory</t>
  </si>
  <si>
    <t>over ripe</t>
  </si>
  <si>
    <t>chickens (passive)</t>
  </si>
  <si>
    <t>liver</t>
  </si>
  <si>
    <t>shady</t>
  </si>
  <si>
    <t>thatchgrass</t>
  </si>
  <si>
    <t>rat</t>
  </si>
  <si>
    <t>to hit the target</t>
  </si>
  <si>
    <t>alone</t>
  </si>
  <si>
    <t>anklet</t>
  </si>
  <si>
    <t>green frog</t>
  </si>
  <si>
    <t>log</t>
  </si>
  <si>
    <t>six</t>
  </si>
  <si>
    <t>frightened</t>
  </si>
  <si>
    <t>gold</t>
  </si>
  <si>
    <t>we</t>
  </si>
  <si>
    <t>dance</t>
  </si>
  <si>
    <t>rainbow</t>
  </si>
  <si>
    <t>mountain</t>
  </si>
  <si>
    <t>to roll</t>
  </si>
  <si>
    <t>spark</t>
  </si>
  <si>
    <t>(to come) after</t>
  </si>
  <si>
    <t>to dibble</t>
  </si>
  <si>
    <t>dibble</t>
  </si>
  <si>
    <t>before</t>
  </si>
  <si>
    <t>the nape of the neck</t>
  </si>
  <si>
    <t>housefly</t>
  </si>
  <si>
    <t>fishing spear</t>
  </si>
  <si>
    <t>the comb of fowls</t>
  </si>
  <si>
    <t>to climb</t>
  </si>
  <si>
    <t>the entrails of animals</t>
  </si>
  <si>
    <t>egg</t>
  </si>
  <si>
    <t>kind of melon</t>
  </si>
  <si>
    <t>bamboo</t>
  </si>
  <si>
    <t>bright, clear</t>
  </si>
  <si>
    <t>Transcription with Tones</t>
  </si>
  <si>
    <t>to bite (note: this item missing from first speaker</t>
  </si>
  <si>
    <t xml:space="preserve">mosquito (note: this item missing from first speaker) </t>
  </si>
  <si>
    <t>kɯt¹</t>
  </si>
  <si>
    <t>kəkɯt²</t>
  </si>
  <si>
    <t>mɯt³</t>
  </si>
  <si>
    <t>mɯt⁴</t>
  </si>
  <si>
    <t>kəlɯk¹</t>
  </si>
  <si>
    <t>kəmɯk²</t>
  </si>
  <si>
    <t>kəmlɯk³</t>
  </si>
  <si>
    <t>lɯk⁴</t>
  </si>
  <si>
    <t>kəlɯŋ¹</t>
  </si>
  <si>
    <t>thɯŋ²</t>
  </si>
  <si>
    <t>(ŋaa) lɯŋ³</t>
  </si>
  <si>
    <t>lɯŋ⁴</t>
  </si>
  <si>
    <t>dɯŋ¹</t>
  </si>
  <si>
    <t>kənɯŋ²</t>
  </si>
  <si>
    <t>krɯŋ³</t>
  </si>
  <si>
    <t>kənɯŋ⁴</t>
  </si>
  <si>
    <t>cɯŋ¹</t>
  </si>
  <si>
    <t>kətɯŋ²</t>
  </si>
  <si>
    <t>tɯŋ³</t>
  </si>
  <si>
    <t>lak¹</t>
  </si>
  <si>
    <t>(plɔŋ¹) kəɲak²</t>
  </si>
  <si>
    <t>(pic³) lak³</t>
  </si>
  <si>
    <t>kəlak⁴</t>
  </si>
  <si>
    <t>tum¹</t>
  </si>
  <si>
    <t>pum²</t>
  </si>
  <si>
    <t>kum³</t>
  </si>
  <si>
    <t>cum⁴</t>
  </si>
  <si>
    <t>puŋ¹</t>
  </si>
  <si>
    <t>kətɯŋ⁴</t>
  </si>
  <si>
    <t>kətuŋ²</t>
  </si>
  <si>
    <t>puŋ³</t>
  </si>
  <si>
    <t>puŋ⁴</t>
  </si>
  <si>
    <t>tuŋ¹</t>
  </si>
  <si>
    <t>kuŋ³</t>
  </si>
  <si>
    <t>kənuj¹</t>
  </si>
  <si>
    <t>thuj²</t>
  </si>
  <si>
    <t>kətuj³</t>
  </si>
  <si>
    <t>kəmuj⁴</t>
  </si>
  <si>
    <t>kriit¹</t>
  </si>
  <si>
    <t>kəkriit²</t>
  </si>
  <si>
    <t>ciit³</t>
  </si>
  <si>
    <t>kiit⁴</t>
  </si>
  <si>
    <t>ceet¹</t>
  </si>
  <si>
    <t>ceet²</t>
  </si>
  <si>
    <t>peet³</t>
  </si>
  <si>
    <t>peet⁴</t>
  </si>
  <si>
    <t>keet¹</t>
  </si>
  <si>
    <t>kəneet²</t>
  </si>
  <si>
    <t>teew¹</t>
  </si>
  <si>
    <t>peew²</t>
  </si>
  <si>
    <t>teew³</t>
  </si>
  <si>
    <t>meew⁴</t>
  </si>
  <si>
    <t>kəleew¹</t>
  </si>
  <si>
    <t>kəleew²</t>
  </si>
  <si>
    <t>pleew³</t>
  </si>
  <si>
    <t>ceew¹</t>
  </si>
  <si>
    <t>pheew²</t>
  </si>
  <si>
    <t>ceew³</t>
  </si>
  <si>
    <t>kənɛɛw³</t>
  </si>
  <si>
    <t>prɛɛw⁴</t>
  </si>
  <si>
    <t>lɛɛk¹</t>
  </si>
  <si>
    <t>klɛɛk²</t>
  </si>
  <si>
    <t>lɛɛk³</t>
  </si>
  <si>
    <t>kriŋ³ krɛɛk⁴</t>
  </si>
  <si>
    <t>pɛɛk²</t>
  </si>
  <si>
    <t>pɛɛk³</t>
  </si>
  <si>
    <t>(tɔɔ³) kənɛɛk⁴</t>
  </si>
  <si>
    <t>rəkɛɛŋ¹</t>
  </si>
  <si>
    <t>chɛɛŋ²</t>
  </si>
  <si>
    <t>kəcɛɛŋ³</t>
  </si>
  <si>
    <t>(cɔʔ³) rəŋɛɛŋ⁴</t>
  </si>
  <si>
    <t>kətɛɛŋ¹</t>
  </si>
  <si>
    <t>(kəɲaam²) kətɛɛŋ²</t>
  </si>
  <si>
    <t>kətɛɛŋ⁴</t>
  </si>
  <si>
    <t>(mooj⁴) lɛɛŋ¹</t>
  </si>
  <si>
    <t>kəlɛɛŋ²</t>
  </si>
  <si>
    <t>kəlɛɛŋ³</t>
  </si>
  <si>
    <t>kəmɛɛŋ⁴</t>
  </si>
  <si>
    <t>suk¹ mɛɛŋ³</t>
  </si>
  <si>
    <t>kənɛɛŋ¹</t>
  </si>
  <si>
    <t>kəmɛɛŋ²</t>
  </si>
  <si>
    <t>kəphlɤɤŋ¹</t>
  </si>
  <si>
    <t>kətɤɤŋ²</t>
  </si>
  <si>
    <t>jɤɤŋ³</t>
  </si>
  <si>
    <t>kəmɤɤŋ⁴</t>
  </si>
  <si>
    <t>kaap¹</t>
  </si>
  <si>
    <t>khaap²</t>
  </si>
  <si>
    <t>rəkaap³</t>
  </si>
  <si>
    <t>kaac⁴</t>
  </si>
  <si>
    <t>saap¹</t>
  </si>
  <si>
    <t>saap² (hɤɤj²)</t>
  </si>
  <si>
    <t>raap³</t>
  </si>
  <si>
    <t>kəlaak⁴</t>
  </si>
  <si>
    <t>klaat¹</t>
  </si>
  <si>
    <t>kaat²</t>
  </si>
  <si>
    <t>caat³</t>
  </si>
  <si>
    <t>klaat⁴</t>
  </si>
  <si>
    <t>(chiim²) kəcaat¹</t>
  </si>
  <si>
    <t>caat²</t>
  </si>
  <si>
    <t>(pɔh³) kənaat⁴</t>
  </si>
  <si>
    <t>(chiim²) kəmaat¹</t>
  </si>
  <si>
    <t>kəchaat²</t>
  </si>
  <si>
    <t>kəmaat³</t>
  </si>
  <si>
    <t>saac¹</t>
  </si>
  <si>
    <t>laac³</t>
  </si>
  <si>
    <t>paak¹</t>
  </si>
  <si>
    <t>paak²</t>
  </si>
  <si>
    <t>plaak³</t>
  </si>
  <si>
    <t>kəwaak¹</t>
  </si>
  <si>
    <t>(chiim²) kənaak²</t>
  </si>
  <si>
    <t>(chiim²) waak³</t>
  </si>
  <si>
    <t>jaa¹ waak⁴</t>
  </si>
  <si>
    <t>kətaak¹</t>
  </si>
  <si>
    <t>kətaak²</t>
  </si>
  <si>
    <t>taak³</t>
  </si>
  <si>
    <t>məhaam¹</t>
  </si>
  <si>
    <t>kəŋaam²</t>
  </si>
  <si>
    <t>kəŋaam³</t>
  </si>
  <si>
    <t>ŋaam⁴</t>
  </si>
  <si>
    <t>thaam¹</t>
  </si>
  <si>
    <t>thaam²</t>
  </si>
  <si>
    <t>ŋaam³</t>
  </si>
  <si>
    <t>kənaaŋ¹</t>
  </si>
  <si>
    <t>kəhaaŋ²</t>
  </si>
  <si>
    <t>kəmaaŋ³</t>
  </si>
  <si>
    <t>kənaaŋ⁴</t>
  </si>
  <si>
    <t>kɛh¹ kəlaaŋ¹</t>
  </si>
  <si>
    <t>kəlaaŋ³</t>
  </si>
  <si>
    <t>kəlaaŋ⁴</t>
  </si>
  <si>
    <t>daaŋ¹</t>
  </si>
  <si>
    <t>khlaaŋ²</t>
  </si>
  <si>
    <t>raaŋ³</t>
  </si>
  <si>
    <t>mlaaŋ⁴</t>
  </si>
  <si>
    <t>kəmaaj¹</t>
  </si>
  <si>
    <t>(krɯp¹) kəphaaj²</t>
  </si>
  <si>
    <t>praaj³</t>
  </si>
  <si>
    <t>maaj⁴</t>
  </si>
  <si>
    <t>paaj¹</t>
  </si>
  <si>
    <t>kəpaaj²</t>
  </si>
  <si>
    <t>kəpaaj³</t>
  </si>
  <si>
    <t>paaj⁴</t>
  </si>
  <si>
    <t>kəmuuc¹</t>
  </si>
  <si>
    <t>kəmuuc²</t>
  </si>
  <si>
    <t>muuc³</t>
  </si>
  <si>
    <t>luuc⁴</t>
  </si>
  <si>
    <t>suuc¹</t>
  </si>
  <si>
    <t>suuc²</t>
  </si>
  <si>
    <t>(meew⁴) kəmluuc³</t>
  </si>
  <si>
    <t>poot¹</t>
  </si>
  <si>
    <t>coot²</t>
  </si>
  <si>
    <t>kəpoot³</t>
  </si>
  <si>
    <t>poot⁴</t>
  </si>
  <si>
    <t>khoot¹</t>
  </si>
  <si>
    <t>khoot²</t>
  </si>
  <si>
    <t>(p)loot³</t>
  </si>
  <si>
    <t>ʔooc¹</t>
  </si>
  <si>
    <t>kənooc² (thuh¹)</t>
  </si>
  <si>
    <t>looc³</t>
  </si>
  <si>
    <t>(mrɛɛk⁴) mrooc⁴</t>
  </si>
  <si>
    <t>looj¹</t>
  </si>
  <si>
    <t>(meew⁴) kəklooj²</t>
  </si>
  <si>
    <t>looj³</t>
  </si>
  <si>
    <t>rooj⁴</t>
  </si>
  <si>
    <t>clf. for fruit</t>
  </si>
  <si>
    <t>kəmooj¹</t>
  </si>
  <si>
    <t>kənooj²</t>
  </si>
  <si>
    <t>(toot¹) kənooj³</t>
  </si>
  <si>
    <t>mooj⁴</t>
  </si>
  <si>
    <t>rɔɔp¹</t>
  </si>
  <si>
    <t>krɔɔp²</t>
  </si>
  <si>
    <t>lɔɔp⁴</t>
  </si>
  <si>
    <t>lɔɔp³</t>
  </si>
  <si>
    <t>kəmlɔɔk¹</t>
  </si>
  <si>
    <t>kənɔɔk²</t>
  </si>
  <si>
    <t>lɔɔk³</t>
  </si>
  <si>
    <t>mlɔɔk⁴</t>
  </si>
  <si>
    <t>sɔɔk¹</t>
  </si>
  <si>
    <t>(cɔʔ³) sɔɔk²</t>
  </si>
  <si>
    <t>(cɔʔ³) pɔɔk³</t>
  </si>
  <si>
    <t>pɔɔk⁴</t>
  </si>
  <si>
    <t>phrɔɔk¹</t>
  </si>
  <si>
    <t>plɔɔk²</t>
  </si>
  <si>
    <t>plɔɔk³</t>
  </si>
  <si>
    <t>(piiŋ¹) ŋɔɔm¹</t>
  </si>
  <si>
    <t>sɔɔm²</t>
  </si>
  <si>
    <t>lɔɔm³</t>
  </si>
  <si>
    <t>rəŋɔɔm⁴</t>
  </si>
  <si>
    <t>ŋɔɔn¹</t>
  </si>
  <si>
    <t>khɔɔn²</t>
  </si>
  <si>
    <t>tɔɔn³</t>
  </si>
  <si>
    <t>(cɔɔŋ⁴) nɔɔn⁴</t>
  </si>
  <si>
    <t>kɔɔŋ¹</t>
  </si>
  <si>
    <t>kɔɔŋ²</t>
  </si>
  <si>
    <t>kɔɔŋ³</t>
  </si>
  <si>
    <t>klɔɔŋ⁴</t>
  </si>
  <si>
    <t>kətɔɔŋ¹</t>
  </si>
  <si>
    <t>tɔɔnŋ²</t>
  </si>
  <si>
    <t>tɔɔŋ³</t>
  </si>
  <si>
    <t>sɔɔŋ¹</t>
  </si>
  <si>
    <t>kəlɔɔŋ² - kəsɔɔŋ²</t>
  </si>
  <si>
    <t>nɔɔŋ³</t>
  </si>
  <si>
    <t>cɔɔŋ⁴</t>
  </si>
  <si>
    <t>kəmɔɔj² (pleew³)</t>
  </si>
  <si>
    <t>kəmɔɔj⁴</t>
  </si>
  <si>
    <t>(bɔɔk¹) kətɔɔj¹</t>
  </si>
  <si>
    <t>tɔɔj²</t>
  </si>
  <si>
    <t>(taaj³) tɔɔj³</t>
  </si>
  <si>
    <t>rɔɔj⁴</t>
  </si>
  <si>
    <t>kənɔɔj¹</t>
  </si>
  <si>
    <t>kənɔɔj²</t>
  </si>
  <si>
    <t>rɔɔj³</t>
  </si>
  <si>
    <t>kəteet³</t>
  </si>
  <si>
    <t>mɛɛw¹</t>
  </si>
  <si>
    <t>kənɛɛw²</t>
  </si>
  <si>
    <t>kəmɔɔj¹</t>
  </si>
  <si>
    <t>kəpɔɔj³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</si>
</sst>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200" zoomScaleNormal="200" workbookViewId="0" topLeftCell="A121">
      <selection activeCell="C133" sqref="C133"/>
    </sheetView>
  </sheetViews>
  <sheetFormatPr defaultColWidth="8.796875" defaultRowHeight="15"/>
  <cols>
    <col min="1" max="1" width="3.69921875" style="0" customWidth="1"/>
    <col min="2" max="2" width="15.8984375" style="0" customWidth="1"/>
    <col min="3" max="3" width="27.69921875" style="0" customWidth="1"/>
    <col min="4" max="4" width="47" style="0" customWidth="1"/>
    <col min="5" max="5" width="13" style="0" customWidth="1"/>
  </cols>
  <sheetData>
    <row r="1" spans="2:3" ht="20.25">
      <c r="B1" t="s">
        <v>8</v>
      </c>
      <c r="C1" t="s">
        <v>10</v>
      </c>
    </row>
    <row r="2" spans="1:4" ht="20.25">
      <c r="A2" s="1"/>
      <c r="B2" s="1"/>
      <c r="C2" s="1" t="s">
        <v>226</v>
      </c>
      <c r="D2" s="1" t="s">
        <v>9</v>
      </c>
    </row>
    <row r="3" spans="1:4" ht="20.25">
      <c r="A3" s="1">
        <v>1</v>
      </c>
      <c r="B3" s="1"/>
      <c r="C3" s="1" t="s">
        <v>229</v>
      </c>
      <c r="D3" s="1" t="s">
        <v>11</v>
      </c>
    </row>
    <row r="4" spans="1:4" ht="20.25">
      <c r="A4" s="1">
        <v>2</v>
      </c>
      <c r="B4" s="1"/>
      <c r="C4" s="1" t="s">
        <v>230</v>
      </c>
      <c r="D4" s="1" t="s">
        <v>12</v>
      </c>
    </row>
    <row r="5" spans="1:4" ht="20.25">
      <c r="A5" s="1">
        <v>3</v>
      </c>
      <c r="B5" s="1"/>
      <c r="C5" s="2" t="s">
        <v>231</v>
      </c>
      <c r="D5" s="1" t="s">
        <v>13</v>
      </c>
    </row>
    <row r="6" spans="1:4" ht="20.25">
      <c r="A6" s="1">
        <v>4</v>
      </c>
      <c r="B6" s="1"/>
      <c r="C6" s="1" t="s">
        <v>232</v>
      </c>
      <c r="D6" s="1" t="s">
        <v>14</v>
      </c>
    </row>
    <row r="7" spans="1:4" ht="18.75" customHeight="1">
      <c r="A7" s="1">
        <v>5</v>
      </c>
      <c r="B7" s="1"/>
      <c r="C7" s="1" t="s">
        <v>233</v>
      </c>
      <c r="D7" s="1" t="s">
        <v>15</v>
      </c>
    </row>
    <row r="8" spans="1:4" ht="20.25">
      <c r="A8" s="1">
        <v>6</v>
      </c>
      <c r="B8" s="1"/>
      <c r="C8" s="1" t="s">
        <v>234</v>
      </c>
      <c r="D8" s="1" t="s">
        <v>16</v>
      </c>
    </row>
    <row r="9" spans="1:4" ht="20.25">
      <c r="A9" s="1">
        <v>7</v>
      </c>
      <c r="B9" s="1"/>
      <c r="C9" s="1" t="s">
        <v>235</v>
      </c>
      <c r="D9" s="1" t="s">
        <v>17</v>
      </c>
    </row>
    <row r="10" spans="1:4" ht="20.25">
      <c r="A10" s="1">
        <v>8</v>
      </c>
      <c r="B10" s="1"/>
      <c r="C10" s="1" t="s">
        <v>236</v>
      </c>
      <c r="D10" s="1" t="s">
        <v>18</v>
      </c>
    </row>
    <row r="11" spans="1:4" ht="20.25">
      <c r="A11" s="1">
        <v>9</v>
      </c>
      <c r="B11" s="1"/>
      <c r="C11" s="1" t="s">
        <v>237</v>
      </c>
      <c r="D11" s="1" t="s">
        <v>19</v>
      </c>
    </row>
    <row r="12" spans="1:4" ht="20.25">
      <c r="A12" s="1">
        <v>10</v>
      </c>
      <c r="B12" s="1"/>
      <c r="C12" s="1" t="s">
        <v>238</v>
      </c>
      <c r="D12" s="1" t="s">
        <v>20</v>
      </c>
    </row>
    <row r="13" spans="1:4" ht="18" customHeight="1">
      <c r="A13" s="1">
        <v>11</v>
      </c>
      <c r="B13" s="1"/>
      <c r="C13" s="1" t="s">
        <v>239</v>
      </c>
      <c r="D13" s="1" t="s">
        <v>21</v>
      </c>
    </row>
    <row r="14" spans="1:4" ht="20.25">
      <c r="A14" s="1">
        <v>12</v>
      </c>
      <c r="B14" s="1"/>
      <c r="C14" s="1" t="s">
        <v>240</v>
      </c>
      <c r="D14" s="1" t="s">
        <v>22</v>
      </c>
    </row>
    <row r="15" spans="1:4" ht="20.25">
      <c r="A15" s="1">
        <v>13</v>
      </c>
      <c r="B15" s="1"/>
      <c r="C15" s="1" t="s">
        <v>241</v>
      </c>
      <c r="D15" s="1" t="s">
        <v>23</v>
      </c>
    </row>
    <row r="16" spans="1:4" ht="20.25">
      <c r="A16" s="1">
        <v>14</v>
      </c>
      <c r="B16" s="1"/>
      <c r="C16" s="1" t="s">
        <v>242</v>
      </c>
      <c r="D16" s="1" t="s">
        <v>24</v>
      </c>
    </row>
    <row r="17" spans="1:4" ht="20.25">
      <c r="A17" s="1">
        <v>15</v>
      </c>
      <c r="B17" s="1"/>
      <c r="C17" s="1" t="s">
        <v>243</v>
      </c>
      <c r="D17" s="1" t="s">
        <v>25</v>
      </c>
    </row>
    <row r="18" spans="1:4" ht="20.25">
      <c r="A18" s="1">
        <v>16</v>
      </c>
      <c r="B18" s="1"/>
      <c r="C18" s="1" t="s">
        <v>244</v>
      </c>
      <c r="D18" s="1" t="s">
        <v>26</v>
      </c>
    </row>
    <row r="19" spans="1:4" ht="20.25">
      <c r="A19" s="1">
        <v>17</v>
      </c>
      <c r="B19" s="1"/>
      <c r="C19" s="1" t="s">
        <v>245</v>
      </c>
      <c r="D19" s="1" t="s">
        <v>27</v>
      </c>
    </row>
    <row r="20" spans="1:4" ht="20.25">
      <c r="A20" s="1">
        <v>18</v>
      </c>
      <c r="B20" s="1"/>
      <c r="C20" s="1" t="s">
        <v>246</v>
      </c>
      <c r="D20" s="1" t="s">
        <v>28</v>
      </c>
    </row>
    <row r="21" spans="1:4" ht="20.25">
      <c r="A21" s="1">
        <v>19</v>
      </c>
      <c r="B21" s="1"/>
      <c r="C21" s="1" t="s">
        <v>247</v>
      </c>
      <c r="D21" s="1" t="s">
        <v>29</v>
      </c>
    </row>
    <row r="22" spans="1:4" ht="20.25">
      <c r="A22" s="1">
        <v>20</v>
      </c>
      <c r="B22" s="1"/>
      <c r="C22" s="1" t="s">
        <v>257</v>
      </c>
      <c r="D22" s="1" t="s">
        <v>30</v>
      </c>
    </row>
    <row r="23" spans="1:4" ht="20.25">
      <c r="A23" s="1">
        <v>21</v>
      </c>
      <c r="B23" s="1"/>
      <c r="C23" s="1" t="s">
        <v>248</v>
      </c>
      <c r="D23" s="1" t="s">
        <v>31</v>
      </c>
    </row>
    <row r="24" spans="1:4" ht="20.25">
      <c r="A24" s="1">
        <v>22</v>
      </c>
      <c r="B24" s="1"/>
      <c r="C24" s="1" t="s">
        <v>249</v>
      </c>
      <c r="D24" s="1" t="s">
        <v>32</v>
      </c>
    </row>
    <row r="25" spans="1:4" ht="20.25">
      <c r="A25" s="1">
        <v>23</v>
      </c>
      <c r="B25" s="1"/>
      <c r="C25" s="1" t="s">
        <v>250</v>
      </c>
      <c r="D25" s="1" t="s">
        <v>33</v>
      </c>
    </row>
    <row r="26" spans="1:4" ht="20.25">
      <c r="A26" s="1">
        <v>24</v>
      </c>
      <c r="B26" s="1"/>
      <c r="C26" s="1" t="s">
        <v>251</v>
      </c>
      <c r="D26" s="1" t="s">
        <v>34</v>
      </c>
    </row>
    <row r="27" spans="1:4" ht="20.25">
      <c r="A27" s="1">
        <v>25</v>
      </c>
      <c r="B27" s="1"/>
      <c r="C27" s="1" t="s">
        <v>252</v>
      </c>
      <c r="D27" s="1" t="s">
        <v>35</v>
      </c>
    </row>
    <row r="28" spans="1:4" ht="20.25">
      <c r="A28" s="1">
        <v>26</v>
      </c>
      <c r="B28" s="1"/>
      <c r="C28" s="1" t="s">
        <v>253</v>
      </c>
      <c r="D28" s="1" t="s">
        <v>36</v>
      </c>
    </row>
    <row r="29" spans="1:4" ht="20.25">
      <c r="A29" s="1">
        <v>27</v>
      </c>
      <c r="B29" s="1"/>
      <c r="C29" s="1" t="s">
        <v>254</v>
      </c>
      <c r="D29" s="1" t="s">
        <v>37</v>
      </c>
    </row>
    <row r="30" spans="1:4" ht="20.25">
      <c r="A30" s="1">
        <v>28</v>
      </c>
      <c r="B30" s="1"/>
      <c r="C30" s="1" t="s">
        <v>255</v>
      </c>
      <c r="D30" s="1" t="s">
        <v>38</v>
      </c>
    </row>
    <row r="31" spans="1:4" ht="20.25">
      <c r="A31" s="1">
        <v>29</v>
      </c>
      <c r="B31" s="1"/>
      <c r="C31" s="1" t="s">
        <v>256</v>
      </c>
      <c r="D31" s="1" t="s">
        <v>39</v>
      </c>
    </row>
    <row r="32" spans="1:4" ht="20.25">
      <c r="A32" s="1">
        <v>30</v>
      </c>
      <c r="B32" s="1"/>
      <c r="C32" s="1" t="s">
        <v>258</v>
      </c>
      <c r="D32" s="1" t="s">
        <v>40</v>
      </c>
    </row>
    <row r="33" spans="1:4" ht="20.25">
      <c r="A33" s="1">
        <v>31</v>
      </c>
      <c r="B33" s="1"/>
      <c r="C33" s="1" t="s">
        <v>259</v>
      </c>
      <c r="D33" s="1" t="s">
        <v>221</v>
      </c>
    </row>
    <row r="34" spans="1:4" ht="20.25">
      <c r="A34" s="1">
        <v>32</v>
      </c>
      <c r="B34" s="1"/>
      <c r="C34" s="1" t="s">
        <v>260</v>
      </c>
      <c r="D34" s="1" t="s">
        <v>42</v>
      </c>
    </row>
    <row r="35" spans="1:4" ht="20.25">
      <c r="A35" s="1">
        <v>33</v>
      </c>
      <c r="B35" s="1"/>
      <c r="C35" s="1" t="s">
        <v>261</v>
      </c>
      <c r="D35" s="1" t="s">
        <v>222</v>
      </c>
    </row>
    <row r="36" spans="1:4" ht="20.25">
      <c r="A36" s="1">
        <v>34</v>
      </c>
      <c r="B36" s="1"/>
      <c r="C36" s="1" t="s">
        <v>258</v>
      </c>
      <c r="D36" s="1" t="s">
        <v>223</v>
      </c>
    </row>
    <row r="37" spans="1:4" ht="20.25">
      <c r="A37" s="1">
        <v>35</v>
      </c>
      <c r="B37" s="1"/>
      <c r="C37" s="1" t="s">
        <v>262</v>
      </c>
      <c r="D37" s="1" t="s">
        <v>41</v>
      </c>
    </row>
    <row r="38" spans="1:4" ht="20.25">
      <c r="A38" s="1">
        <v>36</v>
      </c>
      <c r="B38" s="1"/>
      <c r="C38" s="1" t="s">
        <v>260</v>
      </c>
      <c r="D38" s="1" t="s">
        <v>42</v>
      </c>
    </row>
    <row r="39" spans="1:4" ht="20.25">
      <c r="A39" s="1">
        <v>37</v>
      </c>
      <c r="B39" s="1"/>
      <c r="C39" s="1" t="s">
        <v>263</v>
      </c>
      <c r="D39" s="1" t="s">
        <v>43</v>
      </c>
    </row>
    <row r="40" spans="1:4" ht="20.25">
      <c r="A40" s="1">
        <v>38</v>
      </c>
      <c r="B40" s="1"/>
      <c r="C40" s="1" t="s">
        <v>264</v>
      </c>
      <c r="D40" s="1" t="s">
        <v>44</v>
      </c>
    </row>
    <row r="41" spans="1:4" ht="20.25">
      <c r="A41" s="1">
        <v>39</v>
      </c>
      <c r="B41" s="1"/>
      <c r="C41" s="1" t="s">
        <v>265</v>
      </c>
      <c r="D41" s="1" t="s">
        <v>45</v>
      </c>
    </row>
    <row r="42" spans="1:4" ht="20.25">
      <c r="A42" s="1">
        <v>40</v>
      </c>
      <c r="B42" s="1"/>
      <c r="C42" s="1" t="s">
        <v>266</v>
      </c>
      <c r="D42" s="1" t="s">
        <v>46</v>
      </c>
    </row>
    <row r="43" spans="1:4" ht="20.25">
      <c r="A43" s="1">
        <v>41</v>
      </c>
      <c r="B43" s="1"/>
      <c r="C43" s="1" t="s">
        <v>267</v>
      </c>
      <c r="D43" s="1" t="s">
        <v>47</v>
      </c>
    </row>
    <row r="44" spans="1:4" ht="20.25">
      <c r="A44" s="1">
        <v>42</v>
      </c>
      <c r="B44" s="1"/>
      <c r="C44" s="1" t="s">
        <v>268</v>
      </c>
      <c r="D44" s="1" t="s">
        <v>48</v>
      </c>
    </row>
    <row r="45" spans="1:4" ht="20.25">
      <c r="A45" s="1">
        <v>43</v>
      </c>
      <c r="B45" s="1"/>
      <c r="C45" s="1" t="s">
        <v>269</v>
      </c>
      <c r="D45" s="1" t="s">
        <v>49</v>
      </c>
    </row>
    <row r="46" spans="1:4" ht="20.25">
      <c r="A46" s="1">
        <v>44</v>
      </c>
      <c r="B46" s="1"/>
      <c r="C46" s="1" t="s">
        <v>270</v>
      </c>
      <c r="D46" s="1" t="s">
        <v>50</v>
      </c>
    </row>
    <row r="47" spans="1:4" ht="20.25">
      <c r="A47" s="1">
        <v>45</v>
      </c>
      <c r="B47" s="1"/>
      <c r="C47" s="1" t="s">
        <v>271</v>
      </c>
      <c r="D47" s="1" t="s">
        <v>51</v>
      </c>
    </row>
    <row r="48" spans="1:4" ht="20.25">
      <c r="A48" s="1">
        <v>46</v>
      </c>
      <c r="B48" s="1"/>
      <c r="C48" s="1" t="s">
        <v>272</v>
      </c>
      <c r="D48" s="1" t="s">
        <v>52</v>
      </c>
    </row>
    <row r="49" spans="1:4" ht="20.25">
      <c r="A49" s="1">
        <v>47</v>
      </c>
      <c r="B49" s="1"/>
      <c r="C49" s="1" t="s">
        <v>273</v>
      </c>
      <c r="D49" s="1" t="s">
        <v>53</v>
      </c>
    </row>
    <row r="50" spans="1:4" ht="20.25">
      <c r="A50" s="1">
        <v>48</v>
      </c>
      <c r="B50" s="1"/>
      <c r="C50" s="1" t="s">
        <v>274</v>
      </c>
      <c r="D50" s="1" t="s">
        <v>54</v>
      </c>
    </row>
    <row r="51" spans="1:4" ht="20.25">
      <c r="A51" s="1">
        <v>49</v>
      </c>
      <c r="B51" s="1"/>
      <c r="C51" s="1" t="s">
        <v>275</v>
      </c>
      <c r="D51" s="1" t="s">
        <v>55</v>
      </c>
    </row>
    <row r="52" spans="1:4" ht="20.25">
      <c r="A52" s="1">
        <v>50</v>
      </c>
      <c r="B52" s="1"/>
      <c r="C52" s="1" t="s">
        <v>276</v>
      </c>
      <c r="D52" s="1" t="s">
        <v>56</v>
      </c>
    </row>
    <row r="53" spans="1:4" ht="20.25">
      <c r="A53" s="1">
        <v>51</v>
      </c>
      <c r="B53" s="1"/>
      <c r="C53" s="1" t="s">
        <v>440</v>
      </c>
      <c r="D53" s="1" t="s">
        <v>57</v>
      </c>
    </row>
    <row r="54" spans="1:4" ht="20.25">
      <c r="A54" s="1">
        <v>52</v>
      </c>
      <c r="B54" s="1"/>
      <c r="C54" s="1" t="s">
        <v>274</v>
      </c>
      <c r="D54" s="1" t="s">
        <v>54</v>
      </c>
    </row>
    <row r="55" spans="1:4" ht="20.25">
      <c r="A55" s="1">
        <v>53</v>
      </c>
      <c r="B55" s="1"/>
      <c r="C55" s="1" t="s">
        <v>277</v>
      </c>
      <c r="D55" s="1" t="s">
        <v>58</v>
      </c>
    </row>
    <row r="56" spans="1:4" ht="20.25">
      <c r="A56" s="1">
        <v>54</v>
      </c>
      <c r="B56" s="1"/>
      <c r="C56" s="1" t="s">
        <v>278</v>
      </c>
      <c r="D56" s="1" t="s">
        <v>59</v>
      </c>
    </row>
    <row r="57" spans="1:4" ht="20.25">
      <c r="A57" s="1">
        <v>55</v>
      </c>
      <c r="B57" s="1"/>
      <c r="C57" s="1" t="s">
        <v>279</v>
      </c>
      <c r="D57" s="1" t="s">
        <v>60</v>
      </c>
    </row>
    <row r="58" spans="1:4" ht="20.25">
      <c r="A58" s="1">
        <v>56</v>
      </c>
      <c r="B58" s="1"/>
      <c r="C58" s="1" t="s">
        <v>280</v>
      </c>
      <c r="D58" s="1" t="s">
        <v>61</v>
      </c>
    </row>
    <row r="59" spans="1:4" ht="20.25">
      <c r="A59" s="1">
        <v>57</v>
      </c>
      <c r="B59" s="1"/>
      <c r="C59" s="1" t="s">
        <v>281</v>
      </c>
      <c r="D59" s="1" t="s">
        <v>62</v>
      </c>
    </row>
    <row r="60" spans="1:4" ht="20.25">
      <c r="A60" s="1">
        <v>58</v>
      </c>
      <c r="B60" s="1"/>
      <c r="C60" s="1" t="s">
        <v>282</v>
      </c>
      <c r="D60" s="1" t="s">
        <v>63</v>
      </c>
    </row>
    <row r="61" spans="1:4" ht="20.25">
      <c r="A61" s="1">
        <v>59</v>
      </c>
      <c r="B61" s="1"/>
      <c r="C61" s="1" t="s">
        <v>283</v>
      </c>
      <c r="D61" s="1" t="s">
        <v>64</v>
      </c>
    </row>
    <row r="62" spans="1:4" ht="20.25">
      <c r="A62" s="1">
        <v>60</v>
      </c>
      <c r="B62" s="1"/>
      <c r="C62" s="1" t="s">
        <v>280</v>
      </c>
      <c r="D62" s="1" t="s">
        <v>61</v>
      </c>
    </row>
    <row r="63" spans="1:4" ht="20.25">
      <c r="A63" s="1">
        <v>61</v>
      </c>
      <c r="B63" s="1"/>
      <c r="C63" s="1" t="s">
        <v>284</v>
      </c>
      <c r="D63" s="1" t="s">
        <v>65</v>
      </c>
    </row>
    <row r="64" spans="1:4" ht="20.25">
      <c r="A64" s="1">
        <v>62</v>
      </c>
      <c r="B64" s="1"/>
      <c r="C64" s="1" t="s">
        <v>285</v>
      </c>
      <c r="D64" s="1" t="s">
        <v>66</v>
      </c>
    </row>
    <row r="65" spans="1:4" ht="20.25">
      <c r="A65" s="1">
        <v>63</v>
      </c>
      <c r="B65" s="1"/>
      <c r="C65" s="1" t="s">
        <v>286</v>
      </c>
      <c r="D65" s="1" t="s">
        <v>67</v>
      </c>
    </row>
    <row r="66" spans="1:4" ht="20.25">
      <c r="A66" s="1">
        <v>64</v>
      </c>
      <c r="B66" s="1"/>
      <c r="C66" s="1" t="s">
        <v>280</v>
      </c>
      <c r="D66" s="1" t="s">
        <v>61</v>
      </c>
    </row>
    <row r="67" spans="1:4" ht="20.25">
      <c r="A67" s="1">
        <v>65</v>
      </c>
      <c r="B67" s="1"/>
      <c r="C67" s="1" t="s">
        <v>441</v>
      </c>
      <c r="D67" s="1" t="s">
        <v>68</v>
      </c>
    </row>
    <row r="68" spans="1:4" ht="20.25">
      <c r="A68" s="1">
        <v>66</v>
      </c>
      <c r="B68" s="1"/>
      <c r="C68" s="1" t="s">
        <v>442</v>
      </c>
      <c r="D68" s="1" t="s">
        <v>69</v>
      </c>
    </row>
    <row r="69" spans="1:4" ht="20.25">
      <c r="A69" s="1">
        <v>67</v>
      </c>
      <c r="B69" s="1"/>
      <c r="C69" s="1" t="s">
        <v>287</v>
      </c>
      <c r="D69" s="1" t="s">
        <v>70</v>
      </c>
    </row>
    <row r="70" spans="1:4" ht="20.25">
      <c r="A70" s="1">
        <v>68</v>
      </c>
      <c r="B70" s="1"/>
      <c r="C70" s="1" t="s">
        <v>288</v>
      </c>
      <c r="D70" s="1" t="s">
        <v>71</v>
      </c>
    </row>
    <row r="71" spans="1:4" ht="20.25">
      <c r="A71" s="1">
        <v>69</v>
      </c>
      <c r="B71" s="1"/>
      <c r="C71" s="1" t="s">
        <v>289</v>
      </c>
      <c r="D71" s="1" t="s">
        <v>72</v>
      </c>
    </row>
    <row r="72" spans="1:4" ht="20.25">
      <c r="A72" s="1">
        <v>70</v>
      </c>
      <c r="B72" s="1"/>
      <c r="C72" s="1" t="s">
        <v>290</v>
      </c>
      <c r="D72" s="1" t="s">
        <v>73</v>
      </c>
    </row>
    <row r="73" spans="1:4" ht="20.25">
      <c r="A73" s="1">
        <v>71</v>
      </c>
      <c r="B73" s="1"/>
      <c r="C73" s="1" t="s">
        <v>291</v>
      </c>
      <c r="D73" s="1" t="s">
        <v>74</v>
      </c>
    </row>
    <row r="74" spans="1:4" ht="20.25">
      <c r="A74" s="1">
        <v>72</v>
      </c>
      <c r="B74" s="1"/>
      <c r="C74" s="1" t="s">
        <v>292</v>
      </c>
      <c r="D74" s="1" t="s">
        <v>75</v>
      </c>
    </row>
    <row r="75" spans="1:4" ht="20.25">
      <c r="A75" s="1">
        <v>73</v>
      </c>
      <c r="B75" s="1"/>
      <c r="C75" s="1" t="s">
        <v>289</v>
      </c>
      <c r="D75" s="1" t="s">
        <v>76</v>
      </c>
    </row>
    <row r="76" spans="1:4" ht="20.25">
      <c r="A76" s="1">
        <v>74</v>
      </c>
      <c r="B76" s="1"/>
      <c r="C76" s="1" t="s">
        <v>293</v>
      </c>
      <c r="D76" s="1" t="s">
        <v>77</v>
      </c>
    </row>
    <row r="77" spans="1:4" ht="20.25">
      <c r="A77" s="1">
        <v>75</v>
      </c>
      <c r="B77" s="1"/>
      <c r="C77" s="1" t="s">
        <v>294</v>
      </c>
      <c r="D77" s="1" t="s">
        <v>78</v>
      </c>
    </row>
    <row r="78" spans="1:4" ht="20.25">
      <c r="A78" s="1">
        <v>76</v>
      </c>
      <c r="B78" s="1"/>
      <c r="C78" s="1" t="s">
        <v>295</v>
      </c>
      <c r="D78" s="1" t="s">
        <v>79</v>
      </c>
    </row>
    <row r="79" spans="1:4" ht="20.25">
      <c r="A79" s="1">
        <v>77</v>
      </c>
      <c r="B79" s="1"/>
      <c r="C79" s="1" t="s">
        <v>296</v>
      </c>
      <c r="D79" s="1" t="s">
        <v>80</v>
      </c>
    </row>
    <row r="80" spans="1:4" ht="20.25">
      <c r="A80" s="1">
        <v>78</v>
      </c>
      <c r="B80" s="1"/>
      <c r="C80" s="1" t="s">
        <v>297</v>
      </c>
      <c r="D80" s="1" t="s">
        <v>81</v>
      </c>
    </row>
    <row r="81" spans="1:4" ht="20.25">
      <c r="A81" s="1">
        <v>79</v>
      </c>
      <c r="B81" s="1"/>
      <c r="C81" s="1" t="s">
        <v>298</v>
      </c>
      <c r="D81" s="1" t="s">
        <v>82</v>
      </c>
    </row>
    <row r="82" spans="1:4" ht="20.25">
      <c r="A82" s="1">
        <v>80</v>
      </c>
      <c r="B82" s="1"/>
      <c r="C82" s="1" t="s">
        <v>299</v>
      </c>
      <c r="D82" s="1" t="s">
        <v>83</v>
      </c>
    </row>
    <row r="83" spans="1:4" ht="20.25">
      <c r="A83" s="1">
        <v>81</v>
      </c>
      <c r="B83" s="1"/>
      <c r="C83" s="1" t="s">
        <v>300</v>
      </c>
      <c r="D83" s="1" t="s">
        <v>84</v>
      </c>
    </row>
    <row r="84" spans="1:4" ht="20.25">
      <c r="A84" s="1">
        <v>82</v>
      </c>
      <c r="B84" s="1"/>
      <c r="C84" s="1" t="s">
        <v>301</v>
      </c>
      <c r="D84" s="1" t="s">
        <v>85</v>
      </c>
    </row>
    <row r="85" spans="1:4" ht="20.25">
      <c r="A85" s="1">
        <v>83</v>
      </c>
      <c r="B85" s="1"/>
      <c r="C85" s="1" t="s">
        <v>298</v>
      </c>
      <c r="D85" s="1" t="s">
        <v>86</v>
      </c>
    </row>
    <row r="86" spans="1:4" ht="20.25">
      <c r="A86" s="1">
        <v>84</v>
      </c>
      <c r="B86" s="1"/>
      <c r="C86" s="1" t="s">
        <v>302</v>
      </c>
      <c r="D86" s="1" t="s">
        <v>87</v>
      </c>
    </row>
    <row r="87" spans="1:4" ht="20.25">
      <c r="A87" s="1">
        <v>85</v>
      </c>
      <c r="B87" s="1"/>
      <c r="C87" s="1" t="s">
        <v>303</v>
      </c>
      <c r="D87" s="1" t="s">
        <v>88</v>
      </c>
    </row>
    <row r="88" spans="1:4" ht="20.25">
      <c r="A88" s="1">
        <v>86</v>
      </c>
      <c r="B88" s="1"/>
      <c r="C88" s="1" t="s">
        <v>304</v>
      </c>
      <c r="D88" s="1" t="s">
        <v>89</v>
      </c>
    </row>
    <row r="89" spans="1:4" ht="20.25">
      <c r="A89" s="1">
        <v>87</v>
      </c>
      <c r="B89" s="1"/>
      <c r="C89" s="1" t="s">
        <v>305</v>
      </c>
      <c r="D89" s="1" t="s">
        <v>90</v>
      </c>
    </row>
    <row r="90" spans="1:4" ht="20.25">
      <c r="A90" s="1">
        <v>88</v>
      </c>
      <c r="B90" s="1"/>
      <c r="C90" s="1" t="s">
        <v>306</v>
      </c>
      <c r="D90" s="1" t="s">
        <v>91</v>
      </c>
    </row>
    <row r="91" spans="1:4" ht="20.25">
      <c r="A91" s="1">
        <v>89</v>
      </c>
      <c r="B91" s="1"/>
      <c r="C91" s="1" t="s">
        <v>308</v>
      </c>
      <c r="D91" s="1" t="s">
        <v>92</v>
      </c>
    </row>
    <row r="92" spans="1:4" ht="20.25">
      <c r="A92" s="1">
        <v>90</v>
      </c>
      <c r="B92" s="1"/>
      <c r="C92" s="1" t="s">
        <v>309</v>
      </c>
      <c r="D92" s="1" t="s">
        <v>93</v>
      </c>
    </row>
    <row r="93" spans="1:4" ht="20.25">
      <c r="A93" s="1">
        <v>91</v>
      </c>
      <c r="B93" s="1"/>
      <c r="C93" s="1" t="s">
        <v>307</v>
      </c>
      <c r="D93" s="1" t="s">
        <v>94</v>
      </c>
    </row>
    <row r="94" spans="1:4" ht="20.25">
      <c r="A94" s="1">
        <v>92</v>
      </c>
      <c r="B94" s="1"/>
      <c r="C94" s="1" t="s">
        <v>306</v>
      </c>
      <c r="D94" s="1" t="s">
        <v>91</v>
      </c>
    </row>
    <row r="95" spans="1:4" ht="20.25">
      <c r="A95" s="1">
        <v>93</v>
      </c>
      <c r="B95" s="1"/>
      <c r="C95" s="1" t="s">
        <v>310</v>
      </c>
      <c r="D95" s="1" t="s">
        <v>95</v>
      </c>
    </row>
    <row r="96" spans="1:4" ht="20.25">
      <c r="A96" s="1">
        <v>94</v>
      </c>
      <c r="B96" s="1"/>
      <c r="C96" s="1" t="s">
        <v>311</v>
      </c>
      <c r="D96" s="1" t="s">
        <v>96</v>
      </c>
    </row>
    <row r="97" spans="1:4" ht="20.25">
      <c r="A97" s="1">
        <v>95</v>
      </c>
      <c r="B97" s="1"/>
      <c r="C97" s="1" t="s">
        <v>312</v>
      </c>
      <c r="D97" s="1" t="s">
        <v>97</v>
      </c>
    </row>
    <row r="98" spans="1:4" ht="20.25">
      <c r="A98" s="1">
        <v>96</v>
      </c>
      <c r="B98" s="1"/>
      <c r="C98" s="1" t="s">
        <v>313</v>
      </c>
      <c r="D98" s="1" t="s">
        <v>98</v>
      </c>
    </row>
    <row r="99" spans="1:4" ht="20.25">
      <c r="A99" s="1">
        <v>97</v>
      </c>
      <c r="B99" s="1"/>
      <c r="C99" s="1" t="s">
        <v>314</v>
      </c>
      <c r="D99" s="1" t="s">
        <v>99</v>
      </c>
    </row>
    <row r="100" spans="1:4" ht="20.25">
      <c r="A100" s="1">
        <v>98</v>
      </c>
      <c r="B100" s="1"/>
      <c r="C100" s="1" t="s">
        <v>315</v>
      </c>
      <c r="D100" s="1" t="s">
        <v>100</v>
      </c>
    </row>
    <row r="101" spans="1:4" ht="20.25">
      <c r="A101" s="1">
        <v>99</v>
      </c>
      <c r="B101" s="1"/>
      <c r="C101" s="1" t="s">
        <v>316</v>
      </c>
      <c r="D101" s="1" t="s">
        <v>224</v>
      </c>
    </row>
    <row r="102" spans="1:4" ht="20.25">
      <c r="A102" s="1">
        <v>100</v>
      </c>
      <c r="B102" s="1"/>
      <c r="C102" s="1" t="s">
        <v>317</v>
      </c>
      <c r="D102" s="1" t="s">
        <v>101</v>
      </c>
    </row>
    <row r="103" spans="1:4" ht="20.25">
      <c r="A103" s="1">
        <v>101</v>
      </c>
      <c r="B103" s="1"/>
      <c r="C103" s="1" t="s">
        <v>318</v>
      </c>
      <c r="D103" s="1" t="s">
        <v>102</v>
      </c>
    </row>
    <row r="104" spans="1:4" ht="20.25">
      <c r="A104" s="1">
        <v>102</v>
      </c>
      <c r="B104" s="1"/>
      <c r="C104" s="1" t="s">
        <v>319</v>
      </c>
      <c r="D104" s="1" t="s">
        <v>103</v>
      </c>
    </row>
    <row r="105" spans="1:4" ht="20.25">
      <c r="A105" s="1">
        <v>103</v>
      </c>
      <c r="B105" s="1"/>
      <c r="C105" s="1" t="s">
        <v>320</v>
      </c>
      <c r="D105" s="1" t="s">
        <v>104</v>
      </c>
    </row>
    <row r="106" spans="1:4" ht="20.25">
      <c r="A106" s="1">
        <v>104</v>
      </c>
      <c r="B106" s="1"/>
      <c r="C106" s="1" t="s">
        <v>321</v>
      </c>
      <c r="D106" s="1" t="s">
        <v>105</v>
      </c>
    </row>
    <row r="107" spans="1:4" ht="20.25">
      <c r="A107" s="1">
        <v>105</v>
      </c>
      <c r="B107" s="1"/>
      <c r="C107" s="1" t="s">
        <v>322</v>
      </c>
      <c r="D107" s="1" t="s">
        <v>106</v>
      </c>
    </row>
    <row r="108" spans="1:4" ht="20.25">
      <c r="A108" s="1">
        <v>106</v>
      </c>
      <c r="B108" s="1"/>
      <c r="C108" s="1" t="s">
        <v>323</v>
      </c>
      <c r="D108" s="1" t="s">
        <v>107</v>
      </c>
    </row>
    <row r="109" spans="1:4" ht="20.25">
      <c r="A109" s="1">
        <v>107</v>
      </c>
      <c r="B109" s="1"/>
      <c r="C109" s="1" t="s">
        <v>324</v>
      </c>
      <c r="D109" s="1" t="s">
        <v>108</v>
      </c>
    </row>
    <row r="110" spans="1:4" ht="20.25">
      <c r="A110" s="1">
        <v>108</v>
      </c>
      <c r="B110" s="1"/>
      <c r="C110" s="1" t="s">
        <v>325</v>
      </c>
      <c r="D110" s="1" t="s">
        <v>109</v>
      </c>
    </row>
    <row r="111" spans="1:4" ht="20.25">
      <c r="A111" s="1">
        <v>109</v>
      </c>
      <c r="B111" s="1"/>
      <c r="C111" s="1" t="s">
        <v>326</v>
      </c>
      <c r="D111" s="1" t="s">
        <v>110</v>
      </c>
    </row>
    <row r="112" spans="1:4" ht="20.25">
      <c r="A112" s="1">
        <v>110</v>
      </c>
      <c r="B112" s="1"/>
      <c r="C112" s="1" t="s">
        <v>327</v>
      </c>
      <c r="D112" s="1" t="s">
        <v>111</v>
      </c>
    </row>
    <row r="113" spans="1:4" ht="20.25">
      <c r="A113" s="1">
        <v>111</v>
      </c>
      <c r="B113" s="1"/>
      <c r="C113" s="1" t="s">
        <v>324</v>
      </c>
      <c r="D113" s="1" t="s">
        <v>108</v>
      </c>
    </row>
    <row r="114" spans="1:4" ht="20.25">
      <c r="A114" s="1">
        <v>112</v>
      </c>
      <c r="B114" s="1"/>
      <c r="C114" s="1" t="s">
        <v>328</v>
      </c>
      <c r="D114" s="1" t="s">
        <v>112</v>
      </c>
    </row>
    <row r="115" spans="1:4" ht="19.5" customHeight="1">
      <c r="A115" s="1">
        <v>113</v>
      </c>
      <c r="B115" s="1"/>
      <c r="C115" s="1" t="s">
        <v>329</v>
      </c>
      <c r="D115" s="1" t="s">
        <v>113</v>
      </c>
    </row>
    <row r="116" spans="1:4" ht="20.25">
      <c r="A116" s="1">
        <v>114</v>
      </c>
      <c r="B116" s="1"/>
      <c r="C116" s="1" t="s">
        <v>330</v>
      </c>
      <c r="D116" s="1" t="s">
        <v>114</v>
      </c>
    </row>
    <row r="117" spans="1:4" ht="20.25">
      <c r="A117" s="1">
        <v>115</v>
      </c>
      <c r="B117" s="1"/>
      <c r="C117" s="1" t="s">
        <v>331</v>
      </c>
      <c r="D117" s="1" t="s">
        <v>115</v>
      </c>
    </row>
    <row r="118" spans="1:4" ht="20.25">
      <c r="A118" s="1">
        <v>116</v>
      </c>
      <c r="B118" s="1"/>
      <c r="C118" s="1" t="s">
        <v>328</v>
      </c>
      <c r="D118" s="1" t="s">
        <v>112</v>
      </c>
    </row>
    <row r="119" spans="1:4" ht="20.25">
      <c r="A119" s="1">
        <v>117</v>
      </c>
      <c r="B119" s="1"/>
      <c r="C119" s="1" t="s">
        <v>332</v>
      </c>
      <c r="D119" s="1" t="s">
        <v>116</v>
      </c>
    </row>
    <row r="120" spans="1:4" ht="20.25">
      <c r="A120" s="1">
        <v>118</v>
      </c>
      <c r="B120" s="1"/>
      <c r="C120" s="1" t="s">
        <v>319</v>
      </c>
      <c r="D120" s="1" t="s">
        <v>103</v>
      </c>
    </row>
    <row r="121" spans="1:4" ht="20.25">
      <c r="A121" s="1">
        <v>119</v>
      </c>
      <c r="B121" s="1"/>
      <c r="C121" s="1" t="s">
        <v>333</v>
      </c>
      <c r="D121" s="1" t="s">
        <v>117</v>
      </c>
    </row>
    <row r="122" spans="1:4" ht="20.25">
      <c r="A122" s="1">
        <v>120</v>
      </c>
      <c r="B122" s="1"/>
      <c r="C122" s="1" t="s">
        <v>317</v>
      </c>
      <c r="D122" s="1" t="s">
        <v>101</v>
      </c>
    </row>
    <row r="123" spans="1:4" ht="20.25">
      <c r="A123" s="1">
        <v>121</v>
      </c>
      <c r="B123" s="1"/>
      <c r="C123" s="1" t="s">
        <v>334</v>
      </c>
      <c r="D123" s="1" t="s">
        <v>118</v>
      </c>
    </row>
    <row r="124" spans="1:4" ht="20.25">
      <c r="A124" s="1">
        <v>122</v>
      </c>
      <c r="B124" s="1"/>
      <c r="C124" s="1" t="s">
        <v>335</v>
      </c>
      <c r="D124" s="1" t="s">
        <v>119</v>
      </c>
    </row>
    <row r="125" spans="1:4" ht="20.25">
      <c r="A125" s="1">
        <v>123</v>
      </c>
      <c r="B125" s="1"/>
      <c r="C125" s="1" t="s">
        <v>336</v>
      </c>
      <c r="D125" s="1" t="s">
        <v>120</v>
      </c>
    </row>
    <row r="126" spans="1:4" ht="20.25">
      <c r="A126" s="1">
        <v>124</v>
      </c>
      <c r="B126" s="1"/>
      <c r="C126" s="1" t="s">
        <v>321</v>
      </c>
      <c r="D126" s="1" t="s">
        <v>105</v>
      </c>
    </row>
    <row r="127" spans="1:4" ht="20.25">
      <c r="A127" s="1">
        <v>125</v>
      </c>
      <c r="B127" s="1"/>
      <c r="C127" s="1" t="s">
        <v>337</v>
      </c>
      <c r="D127" s="1" t="s">
        <v>121</v>
      </c>
    </row>
    <row r="128" spans="1:4" ht="20.25">
      <c r="A128" s="1">
        <v>126</v>
      </c>
      <c r="B128" s="1"/>
      <c r="C128" s="1" t="s">
        <v>338</v>
      </c>
      <c r="D128" s="1" t="s">
        <v>122</v>
      </c>
    </row>
    <row r="129" spans="1:4" ht="20.25">
      <c r="A129" s="1">
        <v>127</v>
      </c>
      <c r="B129" s="1"/>
      <c r="C129" s="1" t="s">
        <v>339</v>
      </c>
      <c r="D129" s="1"/>
    </row>
    <row r="130" spans="1:4" ht="20.25">
      <c r="A130" s="1">
        <v>128</v>
      </c>
      <c r="B130" s="1"/>
      <c r="C130" s="1" t="s">
        <v>340</v>
      </c>
      <c r="D130" s="1" t="s">
        <v>123</v>
      </c>
    </row>
    <row r="131" spans="1:4" ht="20.25">
      <c r="A131" s="1">
        <v>129</v>
      </c>
      <c r="B131" s="1"/>
      <c r="C131" s="1" t="s">
        <v>341</v>
      </c>
      <c r="D131" s="1" t="s">
        <v>124</v>
      </c>
    </row>
    <row r="132" spans="1:4" ht="20.25">
      <c r="A132" s="1">
        <v>130</v>
      </c>
      <c r="B132" s="1"/>
      <c r="C132" s="1" t="s">
        <v>342</v>
      </c>
      <c r="D132" s="1" t="s">
        <v>125</v>
      </c>
    </row>
    <row r="133" spans="1:4" ht="20.25">
      <c r="A133" s="1">
        <v>131</v>
      </c>
      <c r="B133" s="1"/>
      <c r="C133" s="1" t="s">
        <v>343</v>
      </c>
      <c r="D133" s="1" t="s">
        <v>126</v>
      </c>
    </row>
    <row r="134" spans="1:4" ht="20.25">
      <c r="A134" s="1">
        <v>132</v>
      </c>
      <c r="B134" s="1"/>
      <c r="C134" s="1" t="s">
        <v>321</v>
      </c>
      <c r="D134" s="1" t="s">
        <v>127</v>
      </c>
    </row>
    <row r="135" spans="1:4" ht="20.25">
      <c r="A135" s="1">
        <v>133</v>
      </c>
      <c r="B135" s="1"/>
      <c r="C135" s="1" t="s">
        <v>344</v>
      </c>
      <c r="D135" s="1" t="s">
        <v>128</v>
      </c>
    </row>
    <row r="136" spans="1:4" ht="20.25">
      <c r="A136" s="1">
        <v>134</v>
      </c>
      <c r="B136" s="1"/>
      <c r="C136" s="1" t="s">
        <v>345</v>
      </c>
      <c r="D136" s="1" t="s">
        <v>129</v>
      </c>
    </row>
    <row r="137" spans="1:4" ht="20.25">
      <c r="A137" s="1">
        <v>135</v>
      </c>
      <c r="B137" s="1"/>
      <c r="C137" s="1" t="s">
        <v>346</v>
      </c>
      <c r="D137" s="1" t="s">
        <v>130</v>
      </c>
    </row>
    <row r="138" spans="1:4" ht="20.25">
      <c r="A138" s="1">
        <v>136</v>
      </c>
      <c r="B138" s="1"/>
      <c r="C138" s="1" t="s">
        <v>347</v>
      </c>
      <c r="D138" s="1" t="s">
        <v>131</v>
      </c>
    </row>
    <row r="139" spans="1:4" ht="20.25">
      <c r="A139" s="1">
        <v>137</v>
      </c>
      <c r="B139" s="1"/>
      <c r="C139" s="1" t="s">
        <v>348</v>
      </c>
      <c r="D139" s="1" t="s">
        <v>132</v>
      </c>
    </row>
    <row r="140" spans="1:4" ht="20.25">
      <c r="A140" s="1">
        <v>138</v>
      </c>
      <c r="B140" s="1"/>
      <c r="C140" s="1" t="s">
        <v>349</v>
      </c>
      <c r="D140" s="1" t="s">
        <v>133</v>
      </c>
    </row>
    <row r="141" spans="1:4" ht="20.25">
      <c r="A141" s="1">
        <v>139</v>
      </c>
      <c r="B141" s="1"/>
      <c r="C141" s="1" t="s">
        <v>350</v>
      </c>
      <c r="D141" s="1" t="s">
        <v>134</v>
      </c>
    </row>
    <row r="142" spans="1:4" ht="20.25">
      <c r="A142" s="1">
        <v>140</v>
      </c>
      <c r="B142" s="1"/>
      <c r="C142" s="1" t="s">
        <v>347</v>
      </c>
      <c r="D142" s="1" t="s">
        <v>131</v>
      </c>
    </row>
    <row r="143" spans="1:4" ht="20.25">
      <c r="A143" s="1">
        <v>141</v>
      </c>
      <c r="B143" s="1"/>
      <c r="C143" s="1" t="s">
        <v>351</v>
      </c>
      <c r="D143" s="1" t="s">
        <v>135</v>
      </c>
    </row>
    <row r="144" spans="1:4" ht="20.25">
      <c r="A144" s="1">
        <v>142</v>
      </c>
      <c r="B144" s="1"/>
      <c r="C144" s="1" t="s">
        <v>352</v>
      </c>
      <c r="D144" s="1" t="s">
        <v>136</v>
      </c>
    </row>
    <row r="145" spans="1:4" ht="20.25">
      <c r="A145" s="1">
        <v>143</v>
      </c>
      <c r="B145" s="1"/>
      <c r="C145" s="1" t="s">
        <v>353</v>
      </c>
      <c r="D145" s="1" t="s">
        <v>137</v>
      </c>
    </row>
    <row r="146" spans="1:4" ht="20.25">
      <c r="A146" s="1">
        <v>144</v>
      </c>
      <c r="B146" s="1"/>
      <c r="C146" s="1" t="s">
        <v>354</v>
      </c>
      <c r="D146" s="1" t="s">
        <v>138</v>
      </c>
    </row>
    <row r="147" spans="1:4" ht="20.25">
      <c r="A147" s="1">
        <v>145</v>
      </c>
      <c r="B147" s="1"/>
      <c r="C147" s="1" t="s">
        <v>355</v>
      </c>
      <c r="D147" s="1" t="s">
        <v>139</v>
      </c>
    </row>
    <row r="148" spans="1:4" ht="20.25">
      <c r="A148" s="1">
        <v>146</v>
      </c>
      <c r="B148" s="1"/>
      <c r="C148" s="1" t="s">
        <v>352</v>
      </c>
      <c r="D148" s="1" t="s">
        <v>136</v>
      </c>
    </row>
    <row r="149" spans="1:4" ht="20.25">
      <c r="A149" s="1">
        <v>147</v>
      </c>
      <c r="B149" s="1"/>
      <c r="C149" s="1" t="s">
        <v>356</v>
      </c>
      <c r="D149" s="1" t="s">
        <v>140</v>
      </c>
    </row>
    <row r="150" spans="1:4" ht="20.25">
      <c r="A150" s="1">
        <v>148</v>
      </c>
      <c r="B150" s="1"/>
      <c r="C150" s="1" t="s">
        <v>357</v>
      </c>
      <c r="D150" s="1" t="s">
        <v>141</v>
      </c>
    </row>
    <row r="151" spans="1:4" ht="20.25">
      <c r="A151" s="1">
        <v>149</v>
      </c>
      <c r="B151" s="1"/>
      <c r="C151" s="1" t="s">
        <v>358</v>
      </c>
      <c r="D151" s="1" t="s">
        <v>142</v>
      </c>
    </row>
    <row r="152" spans="1:4" ht="20.25">
      <c r="A152" s="1">
        <v>150</v>
      </c>
      <c r="B152" s="1"/>
      <c r="C152" s="1" t="s">
        <v>359</v>
      </c>
      <c r="D152" s="1" t="s">
        <v>143</v>
      </c>
    </row>
    <row r="153" spans="1:4" ht="21" customHeight="1">
      <c r="A153" s="1">
        <v>151</v>
      </c>
      <c r="B153" s="1"/>
      <c r="C153" s="1" t="s">
        <v>360</v>
      </c>
      <c r="D153" s="1" t="s">
        <v>144</v>
      </c>
    </row>
    <row r="154" spans="1:4" ht="20.25">
      <c r="A154" s="1">
        <v>152</v>
      </c>
      <c r="B154" s="1"/>
      <c r="C154" s="1" t="s">
        <v>361</v>
      </c>
      <c r="D154" s="1" t="s">
        <v>225</v>
      </c>
    </row>
    <row r="155" spans="1:4" ht="20.25">
      <c r="A155" s="1">
        <v>153</v>
      </c>
      <c r="B155" s="1"/>
      <c r="C155" s="1" t="s">
        <v>362</v>
      </c>
      <c r="D155" s="1" t="s">
        <v>145</v>
      </c>
    </row>
    <row r="156" spans="1:4" ht="20.25">
      <c r="A156" s="1">
        <v>154</v>
      </c>
      <c r="B156" s="1"/>
      <c r="C156" s="1" t="s">
        <v>363</v>
      </c>
      <c r="D156" s="1" t="s">
        <v>146</v>
      </c>
    </row>
    <row r="157" spans="1:4" ht="20.25">
      <c r="A157" s="1">
        <v>155</v>
      </c>
      <c r="B157" s="1"/>
      <c r="C157" s="1" t="s">
        <v>364</v>
      </c>
      <c r="D157" s="1" t="s">
        <v>147</v>
      </c>
    </row>
    <row r="158" spans="1:4" ht="20.25">
      <c r="A158" s="1">
        <v>156</v>
      </c>
      <c r="B158" s="1"/>
      <c r="C158" s="1" t="s">
        <v>365</v>
      </c>
      <c r="D158" s="1" t="s">
        <v>148</v>
      </c>
    </row>
    <row r="159" spans="1:4" ht="20.25">
      <c r="A159" s="1">
        <v>157</v>
      </c>
      <c r="B159" s="1"/>
      <c r="C159" s="1" t="s">
        <v>366</v>
      </c>
      <c r="D159" s="1" t="s">
        <v>149</v>
      </c>
    </row>
    <row r="160" spans="1:4" ht="20.25">
      <c r="A160" s="1">
        <v>158</v>
      </c>
      <c r="B160" s="1"/>
      <c r="C160" s="1" t="s">
        <v>367</v>
      </c>
      <c r="D160" s="1" t="s">
        <v>150</v>
      </c>
    </row>
    <row r="161" spans="1:4" ht="20.25">
      <c r="A161" s="1">
        <v>159</v>
      </c>
      <c r="B161" s="1"/>
      <c r="C161" s="1" t="s">
        <v>368</v>
      </c>
      <c r="D161" s="1" t="s">
        <v>151</v>
      </c>
    </row>
    <row r="162" spans="1:4" ht="20.25">
      <c r="A162" s="1">
        <v>160</v>
      </c>
      <c r="B162" s="1"/>
      <c r="C162" s="1" t="s">
        <v>369</v>
      </c>
      <c r="D162" s="1" t="s">
        <v>152</v>
      </c>
    </row>
    <row r="163" spans="1:4" ht="20.25">
      <c r="A163" s="1">
        <v>161</v>
      </c>
      <c r="B163" s="1"/>
      <c r="C163" s="1" t="s">
        <v>370</v>
      </c>
      <c r="D163" s="1" t="s">
        <v>153</v>
      </c>
    </row>
    <row r="164" spans="1:4" ht="20.25">
      <c r="A164" s="1">
        <v>162</v>
      </c>
      <c r="B164" s="1"/>
      <c r="C164" s="1" t="s">
        <v>371</v>
      </c>
      <c r="D164" s="1" t="s">
        <v>154</v>
      </c>
    </row>
    <row r="165" spans="1:4" ht="20.25">
      <c r="A165" s="1">
        <v>163</v>
      </c>
      <c r="B165" s="1"/>
      <c r="C165" s="1" t="s">
        <v>372</v>
      </c>
      <c r="D165" s="1" t="s">
        <v>155</v>
      </c>
    </row>
    <row r="166" spans="1:4" ht="20.25">
      <c r="A166" s="1">
        <v>164</v>
      </c>
      <c r="B166" s="1"/>
      <c r="C166" s="1" t="s">
        <v>373</v>
      </c>
      <c r="D166" s="1" t="s">
        <v>156</v>
      </c>
    </row>
    <row r="167" spans="1:4" ht="20.25">
      <c r="A167" s="1">
        <v>165</v>
      </c>
      <c r="B167" s="1"/>
      <c r="C167" s="1" t="s">
        <v>374</v>
      </c>
      <c r="D167" s="1" t="s">
        <v>157</v>
      </c>
    </row>
    <row r="168" spans="1:4" ht="20.25">
      <c r="A168" s="1">
        <v>166</v>
      </c>
      <c r="B168" s="1"/>
      <c r="C168" s="1" t="s">
        <v>375</v>
      </c>
      <c r="D168" s="1" t="s">
        <v>158</v>
      </c>
    </row>
    <row r="169" spans="1:4" ht="20.25">
      <c r="A169" s="1">
        <v>167</v>
      </c>
      <c r="B169" s="1"/>
      <c r="C169" s="1" t="s">
        <v>376</v>
      </c>
      <c r="D169" s="1" t="s">
        <v>159</v>
      </c>
    </row>
    <row r="170" spans="1:4" ht="20.25">
      <c r="A170" s="1">
        <v>168</v>
      </c>
      <c r="B170" s="1"/>
      <c r="C170" s="1" t="s">
        <v>373</v>
      </c>
      <c r="D170" s="1" t="s">
        <v>156</v>
      </c>
    </row>
    <row r="171" spans="1:4" ht="20.25">
      <c r="A171" s="1">
        <v>169</v>
      </c>
      <c r="B171" s="1"/>
      <c r="C171" s="1" t="s">
        <v>377</v>
      </c>
      <c r="D171" s="1" t="s">
        <v>160</v>
      </c>
    </row>
    <row r="172" spans="1:4" ht="20.25">
      <c r="A172" s="1">
        <v>170</v>
      </c>
      <c r="B172" s="1"/>
      <c r="C172" s="1" t="s">
        <v>378</v>
      </c>
      <c r="D172" s="1" t="s">
        <v>161</v>
      </c>
    </row>
    <row r="173" spans="1:4" ht="20.25">
      <c r="A173" s="1">
        <v>171</v>
      </c>
      <c r="B173" s="1"/>
      <c r="C173" s="1" t="s">
        <v>379</v>
      </c>
      <c r="D173" s="1" t="s">
        <v>162</v>
      </c>
    </row>
    <row r="174" spans="1:4" ht="20.25">
      <c r="A174" s="1">
        <v>172</v>
      </c>
      <c r="B174" s="1"/>
      <c r="C174" s="1" t="s">
        <v>380</v>
      </c>
      <c r="D174" s="1" t="s">
        <v>163</v>
      </c>
    </row>
    <row r="175" spans="1:4" ht="17.25" customHeight="1">
      <c r="A175" s="1">
        <v>173</v>
      </c>
      <c r="B175" s="1"/>
      <c r="C175" s="2" t="s">
        <v>381</v>
      </c>
      <c r="D175" s="1" t="s">
        <v>227</v>
      </c>
    </row>
    <row r="176" spans="1:4" ht="17.25" customHeight="1">
      <c r="A176" s="1">
        <v>174</v>
      </c>
      <c r="B176" s="1"/>
      <c r="C176" s="1" t="s">
        <v>382</v>
      </c>
      <c r="D176" s="1" t="s">
        <v>228</v>
      </c>
    </row>
    <row r="177" spans="1:4" ht="20.25">
      <c r="A177" s="1">
        <v>175</v>
      </c>
      <c r="B177" s="1"/>
      <c r="C177" s="1" t="s">
        <v>383</v>
      </c>
      <c r="D177" s="1" t="s">
        <v>164</v>
      </c>
    </row>
    <row r="178" spans="1:4" ht="20.25">
      <c r="A178" s="1">
        <v>176</v>
      </c>
      <c r="B178" s="1"/>
      <c r="C178" s="1" t="s">
        <v>380</v>
      </c>
      <c r="D178" s="1" t="s">
        <v>165</v>
      </c>
    </row>
    <row r="179" spans="1:4" ht="20.25">
      <c r="A179" s="1">
        <v>177</v>
      </c>
      <c r="B179" s="1"/>
      <c r="C179" s="1" t="s">
        <v>384</v>
      </c>
      <c r="D179" s="1" t="s">
        <v>166</v>
      </c>
    </row>
    <row r="180" spans="1:4" ht="20.25">
      <c r="A180" s="1">
        <v>178</v>
      </c>
      <c r="B180" s="1"/>
      <c r="C180" s="1" t="s">
        <v>385</v>
      </c>
      <c r="D180" s="1" t="s">
        <v>167</v>
      </c>
    </row>
    <row r="181" spans="1:4" ht="20.25">
      <c r="A181" s="1">
        <v>179</v>
      </c>
      <c r="B181" s="1"/>
      <c r="C181" s="1" t="s">
        <v>386</v>
      </c>
      <c r="D181" s="1" t="s">
        <v>168</v>
      </c>
    </row>
    <row r="182" spans="1:4" ht="20.25">
      <c r="A182" s="1">
        <v>180</v>
      </c>
      <c r="B182" s="1"/>
      <c r="C182" s="1" t="s">
        <v>387</v>
      </c>
      <c r="D182" s="1" t="s">
        <v>169</v>
      </c>
    </row>
    <row r="183" spans="1:4" ht="20.25">
      <c r="A183" s="1">
        <v>181</v>
      </c>
      <c r="B183" s="1"/>
      <c r="C183" s="1" t="s">
        <v>388</v>
      </c>
      <c r="D183" s="1" t="s">
        <v>170</v>
      </c>
    </row>
    <row r="184" spans="1:4" ht="20.25">
      <c r="A184" s="1">
        <v>182</v>
      </c>
      <c r="B184" s="1"/>
      <c r="C184" s="1" t="s">
        <v>389</v>
      </c>
      <c r="D184" s="1" t="s">
        <v>171</v>
      </c>
    </row>
    <row r="185" spans="1:4" ht="20.25">
      <c r="A185" s="1">
        <v>183</v>
      </c>
      <c r="B185" s="1"/>
      <c r="C185" s="1" t="s">
        <v>390</v>
      </c>
      <c r="D185" s="1" t="s">
        <v>172</v>
      </c>
    </row>
    <row r="186" spans="1:4" ht="20.25">
      <c r="A186" s="1">
        <v>184</v>
      </c>
      <c r="B186" s="1"/>
      <c r="C186" s="1" t="s">
        <v>391</v>
      </c>
      <c r="D186" s="1" t="s">
        <v>173</v>
      </c>
    </row>
    <row r="187" spans="1:4" ht="20.25">
      <c r="A187" s="1">
        <v>185</v>
      </c>
      <c r="B187" s="1"/>
      <c r="C187" s="1" t="s">
        <v>393</v>
      </c>
      <c r="D187" s="1" t="s">
        <v>392</v>
      </c>
    </row>
    <row r="188" spans="1:4" ht="20.25">
      <c r="A188" s="1">
        <v>186</v>
      </c>
      <c r="B188" s="1"/>
      <c r="C188" s="1" t="s">
        <v>394</v>
      </c>
      <c r="D188" s="1" t="s">
        <v>174</v>
      </c>
    </row>
    <row r="189" spans="1:4" ht="20.25">
      <c r="A189" s="1">
        <v>187</v>
      </c>
      <c r="B189" s="1"/>
      <c r="C189" s="1" t="s">
        <v>395</v>
      </c>
      <c r="D189" s="1" t="s">
        <v>175</v>
      </c>
    </row>
    <row r="190" spans="1:4" ht="20.25">
      <c r="A190" s="1">
        <v>188</v>
      </c>
      <c r="B190" s="1"/>
      <c r="C190" s="1" t="s">
        <v>396</v>
      </c>
      <c r="D190" s="1" t="s">
        <v>176</v>
      </c>
    </row>
    <row r="191" spans="1:4" ht="20.25">
      <c r="A191" s="1">
        <v>189</v>
      </c>
      <c r="B191" s="1"/>
      <c r="C191" s="1" t="s">
        <v>397</v>
      </c>
      <c r="D191" s="1" t="s">
        <v>177</v>
      </c>
    </row>
    <row r="192" spans="1:4" ht="20.25">
      <c r="A192" s="1">
        <v>190</v>
      </c>
      <c r="B192" s="1"/>
      <c r="C192" s="1" t="s">
        <v>398</v>
      </c>
      <c r="D192" s="1" t="s">
        <v>178</v>
      </c>
    </row>
    <row r="193" spans="1:4" ht="20.25">
      <c r="A193" s="1">
        <v>191</v>
      </c>
      <c r="B193" s="1"/>
      <c r="C193" s="1" t="s">
        <v>400</v>
      </c>
      <c r="D193" s="1" t="s">
        <v>179</v>
      </c>
    </row>
    <row r="194" spans="1:4" ht="20.25">
      <c r="A194" s="1">
        <v>192</v>
      </c>
      <c r="B194" s="1"/>
      <c r="C194" s="1" t="s">
        <v>399</v>
      </c>
      <c r="D194" s="1" t="s">
        <v>180</v>
      </c>
    </row>
    <row r="195" spans="1:4" ht="20.25">
      <c r="A195" s="1">
        <v>193</v>
      </c>
      <c r="B195" s="1"/>
      <c r="C195" s="1" t="s">
        <v>401</v>
      </c>
      <c r="D195" s="1" t="s">
        <v>181</v>
      </c>
    </row>
    <row r="196" spans="1:4" ht="20.25">
      <c r="A196" s="1">
        <v>194</v>
      </c>
      <c r="B196" s="1"/>
      <c r="C196" s="1" t="s">
        <v>402</v>
      </c>
      <c r="D196" s="1" t="s">
        <v>182</v>
      </c>
    </row>
    <row r="197" spans="1:4" ht="20.25">
      <c r="A197" s="1">
        <v>195</v>
      </c>
      <c r="B197" s="1"/>
      <c r="C197" s="1" t="s">
        <v>403</v>
      </c>
      <c r="D197" s="1" t="s">
        <v>183</v>
      </c>
    </row>
    <row r="198" spans="1:4" ht="20.25">
      <c r="A198" s="1">
        <v>196</v>
      </c>
      <c r="B198" s="1"/>
      <c r="C198" s="1" t="s">
        <v>404</v>
      </c>
      <c r="D198" s="1" t="s">
        <v>184</v>
      </c>
    </row>
    <row r="199" spans="1:4" ht="20.25">
      <c r="A199" s="1">
        <v>197</v>
      </c>
      <c r="B199" s="1"/>
      <c r="C199" s="1" t="s">
        <v>405</v>
      </c>
      <c r="D199" s="1" t="s">
        <v>185</v>
      </c>
    </row>
    <row r="200" spans="1:4" ht="20.25">
      <c r="A200" s="1">
        <v>198</v>
      </c>
      <c r="B200" s="1"/>
      <c r="C200" s="1" t="s">
        <v>406</v>
      </c>
      <c r="D200" s="1" t="s">
        <v>186</v>
      </c>
    </row>
    <row r="201" spans="1:4" ht="20.25">
      <c r="A201" s="1">
        <v>199</v>
      </c>
      <c r="B201" s="1"/>
      <c r="C201" s="1" t="s">
        <v>407</v>
      </c>
      <c r="D201" s="1" t="s">
        <v>187</v>
      </c>
    </row>
    <row r="202" spans="1:4" ht="20.25">
      <c r="A202" s="1">
        <v>200</v>
      </c>
      <c r="B202" s="1"/>
      <c r="C202" s="1" t="s">
        <v>408</v>
      </c>
      <c r="D202" s="1" t="s">
        <v>188</v>
      </c>
    </row>
    <row r="203" spans="1:4" ht="20.25">
      <c r="A203" s="1">
        <v>201</v>
      </c>
      <c r="B203" s="1"/>
      <c r="C203" s="1" t="s">
        <v>409</v>
      </c>
      <c r="D203" s="1" t="s">
        <v>189</v>
      </c>
    </row>
    <row r="204" spans="1:4" ht="20.25">
      <c r="A204" s="1">
        <v>202</v>
      </c>
      <c r="B204" s="1"/>
      <c r="C204" s="1" t="s">
        <v>410</v>
      </c>
      <c r="D204" s="1" t="s">
        <v>190</v>
      </c>
    </row>
    <row r="205" spans="1:4" ht="20.25">
      <c r="A205" s="1">
        <v>203</v>
      </c>
      <c r="B205" s="1"/>
      <c r="C205" s="1" t="s">
        <v>411</v>
      </c>
      <c r="D205" s="1" t="s">
        <v>191</v>
      </c>
    </row>
    <row r="206" spans="1:4" ht="20.25">
      <c r="A206" s="1">
        <v>204</v>
      </c>
      <c r="B206" s="1"/>
      <c r="C206" s="1" t="s">
        <v>408</v>
      </c>
      <c r="D206" s="1" t="s">
        <v>188</v>
      </c>
    </row>
    <row r="207" spans="1:4" ht="20.25">
      <c r="A207" s="1">
        <v>205</v>
      </c>
      <c r="B207" s="1"/>
      <c r="C207" s="1" t="s">
        <v>412</v>
      </c>
      <c r="D207" s="1" t="s">
        <v>192</v>
      </c>
    </row>
    <row r="208" spans="1:4" ht="20.25">
      <c r="A208" s="1">
        <v>206</v>
      </c>
      <c r="B208" s="1"/>
      <c r="C208" s="1" t="s">
        <v>413</v>
      </c>
      <c r="D208" s="1" t="s">
        <v>193</v>
      </c>
    </row>
    <row r="209" spans="1:4" ht="20.25">
      <c r="A209" s="1">
        <v>207</v>
      </c>
      <c r="B209" s="1"/>
      <c r="C209" s="1" t="s">
        <v>414</v>
      </c>
      <c r="D209" s="1" t="s">
        <v>194</v>
      </c>
    </row>
    <row r="210" spans="1:4" ht="20.25">
      <c r="A210" s="1">
        <v>208</v>
      </c>
      <c r="B210" s="1"/>
      <c r="C210" s="1" t="s">
        <v>415</v>
      </c>
      <c r="D210" s="1" t="s">
        <v>195</v>
      </c>
    </row>
    <row r="211" spans="1:4" ht="20.25">
      <c r="A211" s="1">
        <v>209</v>
      </c>
      <c r="B211" s="1"/>
      <c r="C211" s="1" t="s">
        <v>416</v>
      </c>
      <c r="D211" s="1" t="s">
        <v>196</v>
      </c>
    </row>
    <row r="212" spans="1:4" ht="20.25">
      <c r="A212" s="1">
        <v>210</v>
      </c>
      <c r="B212" s="1"/>
      <c r="C212" s="1" t="s">
        <v>417</v>
      </c>
      <c r="D212" s="1" t="s">
        <v>197</v>
      </c>
    </row>
    <row r="213" spans="1:4" ht="20.25">
      <c r="A213" s="1">
        <v>211</v>
      </c>
      <c r="B213" s="1"/>
      <c r="C213" s="1" t="s">
        <v>418</v>
      </c>
      <c r="D213" s="1" t="s">
        <v>198</v>
      </c>
    </row>
    <row r="214" spans="1:4" ht="20.25">
      <c r="A214" s="1">
        <v>212</v>
      </c>
      <c r="B214" s="1"/>
      <c r="C214" s="1" t="s">
        <v>419</v>
      </c>
      <c r="D214" s="1" t="s">
        <v>199</v>
      </c>
    </row>
    <row r="215" spans="1:4" ht="20.25">
      <c r="A215" s="1">
        <v>213</v>
      </c>
      <c r="B215" s="1"/>
      <c r="C215" s="1" t="s">
        <v>420</v>
      </c>
      <c r="D215" s="1" t="s">
        <v>200</v>
      </c>
    </row>
    <row r="216" spans="1:4" ht="20.25">
      <c r="A216" s="1">
        <v>214</v>
      </c>
      <c r="B216" s="1"/>
      <c r="C216" s="1" t="s">
        <v>421</v>
      </c>
      <c r="D216" s="1" t="s">
        <v>201</v>
      </c>
    </row>
    <row r="217" spans="1:4" ht="20.25">
      <c r="A217" s="1">
        <v>215</v>
      </c>
      <c r="B217" s="1"/>
      <c r="C217" s="1" t="s">
        <v>422</v>
      </c>
      <c r="D217" s="1"/>
    </row>
    <row r="218" spans="1:4" ht="20.25">
      <c r="A218" s="1">
        <v>216</v>
      </c>
      <c r="B218" s="1"/>
      <c r="C218" s="1" t="s">
        <v>423</v>
      </c>
      <c r="D218" s="1" t="s">
        <v>202</v>
      </c>
    </row>
    <row r="219" spans="1:4" ht="20.25">
      <c r="A219" s="1">
        <v>217</v>
      </c>
      <c r="B219" s="1"/>
      <c r="C219" s="1" t="s">
        <v>424</v>
      </c>
      <c r="D219" s="1" t="s">
        <v>203</v>
      </c>
    </row>
    <row r="220" spans="1:4" ht="20.25">
      <c r="A220" s="1">
        <v>218</v>
      </c>
      <c r="B220" s="1"/>
      <c r="C220" s="1" t="s">
        <v>425</v>
      </c>
      <c r="D220" s="1" t="s">
        <v>204</v>
      </c>
    </row>
    <row r="221" spans="1:4" ht="20.25">
      <c r="A221" s="1">
        <v>219</v>
      </c>
      <c r="B221" s="1"/>
      <c r="C221" s="1" t="s">
        <v>426</v>
      </c>
      <c r="D221" s="1" t="s">
        <v>205</v>
      </c>
    </row>
    <row r="222" spans="1:4" ht="20.25">
      <c r="A222" s="1">
        <v>220</v>
      </c>
      <c r="B222" s="1"/>
      <c r="C222" s="1" t="s">
        <v>430</v>
      </c>
      <c r="D222" s="1" t="s">
        <v>206</v>
      </c>
    </row>
    <row r="223" spans="1:4" ht="20.25">
      <c r="A223" s="1">
        <v>221</v>
      </c>
      <c r="B223" s="1"/>
      <c r="C223" s="1" t="s">
        <v>427</v>
      </c>
      <c r="D223" s="1" t="s">
        <v>207</v>
      </c>
    </row>
    <row r="224" spans="1:4" ht="20.25">
      <c r="A224" s="1">
        <v>222</v>
      </c>
      <c r="B224" s="1"/>
      <c r="C224" s="1" t="s">
        <v>428</v>
      </c>
      <c r="D224" s="1" t="s">
        <v>208</v>
      </c>
    </row>
    <row r="225" spans="1:4" ht="20.25">
      <c r="A225" s="1">
        <v>223</v>
      </c>
      <c r="B225" s="1"/>
      <c r="C225" s="1" t="s">
        <v>429</v>
      </c>
      <c r="D225" s="1" t="s">
        <v>209</v>
      </c>
    </row>
    <row r="226" spans="1:4" ht="20.25">
      <c r="A226" s="1">
        <v>224</v>
      </c>
      <c r="B226" s="1"/>
      <c r="C226" s="1" t="s">
        <v>430</v>
      </c>
      <c r="D226" s="1" t="s">
        <v>206</v>
      </c>
    </row>
    <row r="227" spans="1:4" ht="20.25">
      <c r="A227" s="1">
        <v>225</v>
      </c>
      <c r="B227" s="1"/>
      <c r="C227" s="1" t="s">
        <v>443</v>
      </c>
      <c r="D227" s="1" t="s">
        <v>210</v>
      </c>
    </row>
    <row r="228" spans="1:4" ht="20.25">
      <c r="A228" s="1">
        <v>226</v>
      </c>
      <c r="B228" s="1"/>
      <c r="C228" s="1" t="s">
        <v>431</v>
      </c>
      <c r="D228" s="1" t="s">
        <v>211</v>
      </c>
    </row>
    <row r="229" spans="1:4" ht="20.25">
      <c r="A229" s="1">
        <v>227</v>
      </c>
      <c r="B229" s="1"/>
      <c r="C229" s="1" t="s">
        <v>444</v>
      </c>
      <c r="D229" s="1" t="s">
        <v>212</v>
      </c>
    </row>
    <row r="230" spans="1:4" ht="20.25">
      <c r="A230" s="1">
        <v>228</v>
      </c>
      <c r="B230" s="1"/>
      <c r="C230" s="1" t="s">
        <v>432</v>
      </c>
      <c r="D230" s="1" t="s">
        <v>213</v>
      </c>
    </row>
    <row r="231" spans="1:4" ht="20.25">
      <c r="A231" s="1">
        <v>229</v>
      </c>
      <c r="B231" s="1"/>
      <c r="C231" s="1" t="s">
        <v>433</v>
      </c>
      <c r="D231" s="1" t="s">
        <v>214</v>
      </c>
    </row>
    <row r="232" spans="1:4" ht="20.25">
      <c r="A232" s="1">
        <v>230</v>
      </c>
      <c r="B232" s="1"/>
      <c r="C232" s="1" t="s">
        <v>434</v>
      </c>
      <c r="D232" s="1" t="s">
        <v>215</v>
      </c>
    </row>
    <row r="233" spans="1:4" ht="20.25">
      <c r="A233" s="1">
        <v>231</v>
      </c>
      <c r="B233" s="1"/>
      <c r="C233" s="1" t="s">
        <v>435</v>
      </c>
      <c r="D233" s="1" t="s">
        <v>216</v>
      </c>
    </row>
    <row r="234" spans="1:4" ht="20.25">
      <c r="A234" s="1">
        <v>232</v>
      </c>
      <c r="B234" s="1"/>
      <c r="C234" s="1" t="s">
        <v>436</v>
      </c>
      <c r="D234" s="1" t="s">
        <v>217</v>
      </c>
    </row>
    <row r="235" spans="1:4" ht="20.25">
      <c r="A235" s="1">
        <v>233</v>
      </c>
      <c r="B235" s="1"/>
      <c r="C235" s="1" t="s">
        <v>437</v>
      </c>
      <c r="D235" s="1" t="s">
        <v>218</v>
      </c>
    </row>
    <row r="236" spans="1:4" ht="20.25">
      <c r="A236" s="1">
        <v>234</v>
      </c>
      <c r="B236" s="1"/>
      <c r="C236" s="1" t="s">
        <v>438</v>
      </c>
      <c r="D236" s="1" t="s">
        <v>219</v>
      </c>
    </row>
    <row r="237" spans="1:4" ht="20.25">
      <c r="A237" s="1">
        <v>235</v>
      </c>
      <c r="B237" s="1"/>
      <c r="C237" s="1" t="s">
        <v>439</v>
      </c>
      <c r="D237" s="1" t="s">
        <v>220</v>
      </c>
    </row>
    <row r="238" spans="1:4" ht="20.25">
      <c r="A238" s="1">
        <v>236</v>
      </c>
      <c r="B238" s="1"/>
      <c r="C238" s="1" t="s">
        <v>436</v>
      </c>
      <c r="D238" s="1" t="s">
        <v>217</v>
      </c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C258" s="1"/>
      <c r="D258" s="1"/>
    </row>
    <row r="259" spans="1:4" ht="20.25">
      <c r="A259" s="1"/>
      <c r="B259" s="1"/>
      <c r="C259" s="1"/>
      <c r="D259" s="1"/>
    </row>
    <row r="260" spans="1:4" ht="20.25">
      <c r="A260" s="1"/>
      <c r="B260" s="1"/>
      <c r="C260" s="1"/>
      <c r="D260" s="1"/>
    </row>
    <row r="261" spans="1:4" ht="20.25">
      <c r="A261" s="1"/>
      <c r="B261" s="1"/>
      <c r="C261" s="1"/>
      <c r="D261" s="1"/>
    </row>
    <row r="262" spans="1:4" ht="20.25">
      <c r="A262" s="1"/>
      <c r="B262" s="1"/>
      <c r="C262" s="1"/>
      <c r="D262" s="1"/>
    </row>
    <row r="263" spans="1:4" ht="20.25">
      <c r="A263" s="1"/>
      <c r="B263" s="1"/>
      <c r="C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workbookViewId="0" topLeftCell="E228">
      <selection activeCell="F80" sqref="F80:F23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&lt;language_name&gt;Chong&lt;/language_name&gt;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&lt;orthography_header&gt;&lt;/orthography_header&gt;</v>
      </c>
      <c r="D2" t="str">
        <f>CONCATENATE("&lt;IPA_header&gt;",'Word List'!C2,"&lt;/IPA_header&gt;")</f>
        <v>&lt;IPA_header&gt;Transcription with Tones&lt;/IPA_header&gt;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&lt;IPA_transcription&gt;kɯt¹&lt;/IPA_transcription&gt;</v>
      </c>
      <c r="E3" t="str">
        <f>CONCATENATE("&lt;gloss&gt;",'Word List'!D3,"&lt;/gloss&gt;")</f>
        <v>&lt;gloss&gt;to get up&lt;/gloss&gt;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&lt;IPA_transcription&gt;kəkɯt²&lt;/IPA_transcription&gt;</v>
      </c>
      <c r="E4" t="str">
        <f>CONCATENATE("&lt;gloss&gt;",'Word List'!D4,"&lt;/gloss&gt;")</f>
        <v>&lt;gloss&gt;tame&lt;/gloss&gt;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&lt;IPA_transcription&gt;mɯt³&lt;/IPA_transcription&gt;</v>
      </c>
      <c r="E5" t="str">
        <f>CONCATENATE("&lt;gloss&gt;",'Word List'!D5,"&lt;/gloss&gt;")</f>
        <v>&lt;gloss&gt;untidy (forest)&lt;/gloss&gt;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&lt;IPA_transcription&gt;mɯt⁴&lt;/IPA_transcription&gt;</v>
      </c>
      <c r="E6" t="str">
        <f>CONCATENATE("&lt;gloss&gt;",'Word List'!D6,"&lt;/gloss&gt;")</f>
        <v>&lt;gloss&gt;to have pity for&lt;/gloss&gt;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&lt;IPA_transcription&gt;kəlɯk¹&lt;/IPA_transcription&gt;</v>
      </c>
      <c r="E7" t="str">
        <f>CONCATENATE("&lt;gloss&gt;",'Word List'!D7,"&lt;/gloss&gt;")</f>
        <v>&lt;gloss&gt;to choke (while drinking)&lt;/gloss&gt;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&lt;IPA_transcription&gt;kəmɯk²&lt;/IPA_transcription&gt;</v>
      </c>
      <c r="E8" t="str">
        <f>CONCATENATE("&lt;gloss&gt;",'Word List'!D8,"&lt;/gloss&gt;")</f>
        <v>&lt;gloss&gt;sweat&lt;/gloss&gt;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&lt;IPA_transcription&gt;kəmlɯk³&lt;/IPA_transcription&gt;</v>
      </c>
      <c r="E9" t="str">
        <f>CONCATENATE("&lt;gloss&gt;",'Word List'!D9,"&lt;/gloss&gt;")</f>
        <v>&lt;gloss&gt;to wake somebody up&lt;/gloss&gt;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&lt;IPA_transcription&gt;lɯk⁴&lt;/IPA_transcription&gt;</v>
      </c>
      <c r="E10" t="str">
        <f>CONCATENATE("&lt;gloss&gt;",'Word List'!D10,"&lt;/gloss&gt;")</f>
        <v>&lt;gloss&gt;cloudy (as a liquid)&lt;/gloss&gt;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&lt;IPA_transcription&gt;kəlɯŋ¹&lt;/IPA_transcription&gt;</v>
      </c>
      <c r="E11" t="str">
        <f>CONCATENATE("&lt;gloss&gt;",'Word List'!D11,"&lt;/gloss&gt;")</f>
        <v>&lt;gloss&gt;older sibling&lt;/gloss&gt;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&lt;IPA_transcription&gt;thɯŋ²&lt;/IPA_transcription&gt;</v>
      </c>
      <c r="E12" t="str">
        <f>CONCATENATE("&lt;gloss&gt;",'Word List'!D12,"&lt;/gloss&gt;")</f>
        <v>&lt;gloss&gt;bamboo shoot&lt;/gloss&gt;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&lt;IPA_transcription&gt;(ŋaa) lɯŋ³&lt;/IPA_transcription&gt;</v>
      </c>
      <c r="E13" t="str">
        <f>CONCATENATE("&lt;gloss&gt;",'Word List'!D13,"&lt;/gloss&gt;")</f>
        <v>&lt;gloss&gt;to lie with one's face up&lt;/gloss&gt;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&lt;IPA_transcription&gt;lɯŋ⁴&lt;/IPA_transcription&gt;</v>
      </c>
      <c r="E14" t="str">
        <f>CONCATENATE("&lt;gloss&gt;",'Word List'!D14,"&lt;/gloss&gt;")</f>
        <v>&lt;gloss&gt;deep&lt;/gloss&gt;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&lt;IPA_transcription&gt;dɯŋ¹&lt;/IPA_transcription&gt;</v>
      </c>
      <c r="E15" t="str">
        <f>CONCATENATE("&lt;gloss&gt;",'Word List'!D15,"&lt;/gloss&gt;")</f>
        <v>&lt;gloss&gt;on, above&lt;/gloss&gt;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&lt;IPA_transcription&gt;kənɯŋ²&lt;/IPA_transcription&gt;</v>
      </c>
      <c r="E16" t="str">
        <f>CONCATENATE("&lt;gloss&gt;",'Word List'!D16,"&lt;/gloss&gt;")</f>
        <v>&lt;gloss&gt;gum&lt;/gloss&gt;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&lt;IPA_transcription&gt;krɯŋ³&lt;/IPA_transcription&gt;</v>
      </c>
      <c r="E17" t="str">
        <f>CONCATENATE("&lt;gloss&gt;",'Word List'!D17,"&lt;/gloss&gt;")</f>
        <v>&lt;gloss&gt;half&lt;/gloss&gt;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&lt;IPA_transcription&gt;kənɯŋ⁴&lt;/IPA_transcription&gt;</v>
      </c>
      <c r="E18" t="str">
        <f>CONCATENATE("&lt;gloss&gt;",'Word List'!D18,"&lt;/gloss&gt;")</f>
        <v>&lt;gloss&gt;rice straw&lt;/gloss&gt;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&lt;IPA_transcription&gt;cɯŋ¹&lt;/IPA_transcription&gt;</v>
      </c>
      <c r="E19" t="str">
        <f>CONCATENATE("&lt;gloss&gt;",'Word List'!D19,"&lt;/gloss&gt;")</f>
        <v>&lt;gloss&gt;steep&lt;/gloss&gt;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&lt;IPA_transcription&gt;kətɯŋ²&lt;/IPA_transcription&gt;</v>
      </c>
      <c r="E20" t="str">
        <f>CONCATENATE("&lt;gloss&gt;",'Word List'!D20,"&lt;/gloss&gt;")</f>
        <v>&lt;gloss&gt;thin (not thick)&lt;/gloss&gt;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&lt;IPA_transcription&gt;tɯŋ³&lt;/IPA_transcription&gt;</v>
      </c>
      <c r="E21" t="str">
        <f>CONCATENATE("&lt;gloss&gt;",'Word List'!D21,"&lt;/gloss&gt;")</f>
        <v>&lt;gloss&gt;pus&lt;/gloss&gt;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&lt;IPA_transcription&gt;kətɯŋ⁴&lt;/IPA_transcription&gt;</v>
      </c>
      <c r="E22" t="str">
        <f>CONCATENATE("&lt;gloss&gt;",'Word List'!D22,"&lt;/gloss&gt;")</f>
        <v>&lt;gloss&gt;chicken nest&lt;/gloss&gt;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&lt;IPA_transcription&gt;lak¹&lt;/IPA_transcription&gt;</v>
      </c>
      <c r="E23" t="str">
        <f>CONCATENATE("&lt;gloss&gt;",'Word List'!D23,"&lt;/gloss&gt;")</f>
        <v>&lt;gloss&gt;stake&lt;/gloss&gt;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&lt;IPA_transcription&gt;(plɔŋ¹) kəɲak²&lt;/IPA_transcription&gt;</v>
      </c>
      <c r="E24" t="str">
        <f>CONCATENATE("&lt;gloss&gt;",'Word List'!D24,"&lt;/gloss&gt;")</f>
        <v>&lt;gloss&gt;crisp rice&lt;/gloss&gt;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&lt;IPA_transcription&gt;(pic³) lak³&lt;/IPA_transcription&gt;</v>
      </c>
      <c r="E25" t="str">
        <f>CONCATENATE("&lt;gloss&gt;",'Word List'!D25,"&lt;/gloss&gt;")</f>
        <v>&lt;gloss&gt;asleep&lt;/gloss&gt;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&lt;IPA_transcription&gt;kəlak⁴&lt;/IPA_transcription&gt;</v>
      </c>
      <c r="E26" t="str">
        <f>CONCATENATE("&lt;gloss&gt;",'Word List'!D26,"&lt;/gloss&gt;")</f>
        <v>&lt;gloss&gt;to fall down (things)&lt;/gloss&gt;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&lt;IPA_transcription&gt;tum¹&lt;/IPA_transcription&gt;</v>
      </c>
      <c r="E27" t="str">
        <f>CONCATENATE("&lt;gloss&gt;",'Word List'!D27,"&lt;/gloss&gt;")</f>
        <v>&lt;gloss&gt;water jar&lt;/gloss&gt;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&lt;IPA_transcription&gt;pum²&lt;/IPA_transcription&gt;</v>
      </c>
      <c r="E28" t="str">
        <f>CONCATENATE("&lt;gloss&gt;",'Word List'!D28,"&lt;/gloss&gt;")</f>
        <v>&lt;gloss&gt;node&lt;/gloss&gt;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&lt;IPA_transcription&gt;kum³&lt;/IPA_transcription&gt;</v>
      </c>
      <c r="E29" t="str">
        <f>CONCATENATE("&lt;gloss&gt;",'Word List'!D29,"&lt;/gloss&gt;")</f>
        <v>&lt;gloss&gt;to smoulder&lt;/gloss&gt;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&lt;IPA_transcription&gt;cum⁴&lt;/IPA_transcription&gt;</v>
      </c>
      <c r="E30" t="str">
        <f>CONCATENATE("&lt;gloss&gt;",'Word List'!D30,"&lt;/gloss&gt;")</f>
        <v>&lt;gloss&gt;vine&lt;/gloss&gt;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&lt;IPA_transcription&gt;puŋ¹&lt;/IPA_transcription&gt;</v>
      </c>
      <c r="E31" t="str">
        <f>CONCATENATE("&lt;gloss&gt;",'Word List'!D31,"&lt;/gloss&gt;")</f>
        <v>&lt;gloss&gt;pregnant&lt;/gloss&gt;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&lt;IPA_transcription&gt;kətuŋ²&lt;/IPA_transcription&gt;</v>
      </c>
      <c r="E32" t="str">
        <f>CONCATENATE("&lt;gloss&gt;",'Word List'!D32,"&lt;/gloss&gt;")</f>
        <v>&lt;gloss&gt;a kind of melon&lt;/gloss&gt;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&lt;IPA_transcription&gt;puŋ³&lt;/IPA_transcription&gt;</v>
      </c>
      <c r="E33" t="str">
        <f>CONCATENATE("&lt;gloss&gt;",'Word List'!D33,"&lt;/gloss&gt;")</f>
        <v>&lt;gloss&gt;the entrails of animals&lt;/gloss&gt;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&lt;IPA_transcription&gt;puŋ⁴&lt;/IPA_transcription&gt;</v>
      </c>
      <c r="E34" t="str">
        <f>CONCATENATE("&lt;gloss&gt;",'Word List'!D34,"&lt;/gloss&gt;")</f>
        <v>&lt;gloss&gt;watermelon&lt;/gloss&gt;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&lt;IPA_transcription&gt;tuŋ¹&lt;/IPA_transcription&gt;</v>
      </c>
      <c r="E35" t="str">
        <f>CONCATENATE("&lt;gloss&gt;",'Word List'!D35,"&lt;/gloss&gt;")</f>
        <v>&lt;gloss&gt;egg&lt;/gloss&gt;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&lt;IPA_transcription&gt;kətuŋ²&lt;/IPA_transcription&gt;</v>
      </c>
      <c r="E36" t="str">
        <f>CONCATENATE("&lt;gloss&gt;",'Word List'!D36,"&lt;/gloss&gt;")</f>
        <v>&lt;gloss&gt;kind of melon&lt;/gloss&gt;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CONCATENATE("&lt;IPA_transcription&gt;",'Word List'!C37,"&lt;/IPA_transcription&gt;")</f>
        <v>&lt;IPA_transcription&gt;kuŋ³&lt;/IPA_transcription&gt;</v>
      </c>
      <c r="E37" t="str">
        <f>CONCATENATE("&lt;gloss&gt;",'Word List'!D37,"&lt;/gloss&gt;")</f>
        <v>&lt;gloss&gt;belly&lt;/gloss&gt;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CONCATENATE("&lt;IPA_transcription&gt;",'Word List'!C38,"&lt;/IPA_transcription&gt;")</f>
        <v>&lt;IPA_transcription&gt;puŋ⁴&lt;/IPA_transcription&gt;</v>
      </c>
      <c r="E38" t="str">
        <f>CONCATENATE("&lt;gloss&gt;",'Word List'!D38,"&lt;/gloss&gt;")</f>
        <v>&lt;gloss&gt;watermelon&lt;/gloss&gt;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CONCATENATE("&lt;IPA_transcription&gt;",'Word List'!C39,"&lt;/IPA_transcription&gt;")</f>
        <v>&lt;IPA_transcription&gt;kənuj¹&lt;/IPA_transcription&gt;</v>
      </c>
      <c r="E39" t="str">
        <f>CONCATENATE("&lt;gloss&gt;",'Word List'!D39,"&lt;/gloss&gt;")</f>
        <v>&lt;gloss&gt;jackfruit&lt;/gloss&gt;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&lt;IPA_transcription&gt;thuj²&lt;/IPA_transcription&gt;</v>
      </c>
      <c r="E40" t="str">
        <f>CONCATENATE("&lt;gloss&gt;",'Word List'!D40,"&lt;/gloss&gt;")</f>
        <v>&lt;gloss&gt;wasp&lt;/gloss&gt;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&lt;IPA_transcription&gt;kətuj³&lt;/IPA_transcription&gt;</v>
      </c>
      <c r="E41" t="str">
        <f>CONCATENATE("&lt;gloss&gt;",'Word List'!D41,"&lt;/gloss&gt;")</f>
        <v>&lt;gloss&gt;the roof of a boat&lt;/gloss&gt;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CONCATENATE("&lt;IPA_transcription&gt;",'Word List'!C42,"&lt;/IPA_transcription&gt;")</f>
        <v>&lt;IPA_transcription&gt;kəmuj⁴&lt;/IPA_transcription&gt;</v>
      </c>
      <c r="E42" t="str">
        <f>CONCATENATE("&lt;gloss&gt;",'Word List'!D42,"&lt;/gloss&gt;")</f>
        <v>&lt;gloss&gt;body dirt&lt;/gloss&gt;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&lt;IPA_transcription&gt;kriit¹&lt;/IPA_transcription&gt;</v>
      </c>
      <c r="E43" t="str">
        <f>CONCATENATE("&lt;gloss&gt;",'Word List'!D43,"&lt;/gloss&gt;")</f>
        <v>&lt;gloss&gt;to cut open&lt;/gloss&gt;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CONCATENATE("&lt;IPA_transcription&gt;",'Word List'!C44,"&lt;/IPA_transcription&gt;")</f>
        <v>&lt;IPA_transcription&gt;kəkriit²&lt;/IPA_transcription&gt;</v>
      </c>
      <c r="E44" t="str">
        <f>CONCATENATE("&lt;gloss&gt;",'Word List'!D44,"&lt;/gloss&gt;")</f>
        <v>&lt;gloss&gt;cricket&lt;/gloss&gt;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CONCATENATE("&lt;IPA_transcription&gt;",'Word List'!C45,"&lt;/IPA_transcription&gt;")</f>
        <v>&lt;IPA_transcription&gt;ciit³&lt;/IPA_transcription&gt;</v>
      </c>
      <c r="E45" t="str">
        <f>CONCATENATE("&lt;gloss&gt;",'Word List'!D45,"&lt;/gloss&gt;")</f>
        <v>&lt;gloss&gt;to wipe&lt;/gloss&gt;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CONCATENATE("&lt;IPA_transcription&gt;",'Word List'!C46,"&lt;/IPA_transcription&gt;")</f>
        <v>&lt;IPA_transcription&gt;kiit⁴&lt;/IPA_transcription&gt;</v>
      </c>
      <c r="E46" t="str">
        <f>CONCATENATE("&lt;gloss&gt;",'Word List'!D46,"&lt;/gloss&gt;")</f>
        <v>&lt;gloss&gt;to pour&lt;/gloss&gt;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CONCATENATE("&lt;IPA_transcription&gt;",'Word List'!C47,"&lt;/IPA_transcription&gt;")</f>
        <v>&lt;IPA_transcription&gt;ceet¹&lt;/IPA_transcription&gt;</v>
      </c>
      <c r="E47" t="str">
        <f>CONCATENATE("&lt;gloss&gt;",'Word List'!D47,"&lt;/gloss&gt;")</f>
        <v>&lt;gloss&gt;to whittle&lt;/gloss&gt;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CONCATENATE("&lt;IPA_transcription&gt;",'Word List'!C48,"&lt;/IPA_transcription&gt;")</f>
        <v>&lt;IPA_transcription&gt;ceet²&lt;/IPA_transcription&gt;</v>
      </c>
      <c r="E48" t="str">
        <f>CONCATENATE("&lt;gloss&gt;",'Word List'!D48,"&lt;/gloss&gt;")</f>
        <v>&lt;gloss&gt;sambhar deer&lt;/gloss&gt;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&lt;IPA_transcription&gt;peet³&lt;/IPA_transcription&gt;</v>
      </c>
      <c r="E49" t="str">
        <f>CONCATENATE("&lt;gloss&gt;",'Word List'!D49,"&lt;/gloss&gt;")</f>
        <v>&lt;gloss&gt;plague&lt;/gloss&gt;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&lt;IPA_transcription&gt;peet⁴&lt;/IPA_transcription&gt;</v>
      </c>
      <c r="E50" t="str">
        <f>CONCATENATE("&lt;gloss&gt;",'Word List'!D50,"&lt;/gloss&gt;")</f>
        <v>&lt;gloss&gt;hips&lt;/gloss&gt;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&lt;IPA_transcription&gt;keet¹&lt;/IPA_transcription&gt;</v>
      </c>
      <c r="E51" t="str">
        <f>CONCATENATE("&lt;gloss&gt;",'Word List'!D51,"&lt;/gloss&gt;")</f>
        <v>&lt;gloss&gt;to chew&lt;/gloss&gt;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CONCATENATE("&lt;IPA_transcription&gt;",'Word List'!C52,"&lt;/IPA_transcription&gt;")</f>
        <v>&lt;IPA_transcription&gt;kəneet²&lt;/IPA_transcription&gt;</v>
      </c>
      <c r="E52" t="str">
        <f>CONCATENATE("&lt;gloss&gt;",'Word List'!D52,"&lt;/gloss&gt;")</f>
        <v>&lt;gloss&gt;comb&lt;/gloss&gt;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CONCATENATE("&lt;IPA_transcription&gt;",'Word List'!C53,"&lt;/IPA_transcription&gt;")</f>
        <v>&lt;IPA_transcription&gt;kəteet³&lt;/IPA_transcription&gt;</v>
      </c>
      <c r="E53" t="str">
        <f>CONCATENATE("&lt;gloss&gt;",'Word List'!D53,"&lt;/gloss&gt;")</f>
        <v>&lt;gloss&gt;chilli pepper&lt;/gloss&gt;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CONCATENATE("&lt;IPA_transcription&gt;",'Word List'!C54,"&lt;/IPA_transcription&gt;")</f>
        <v>&lt;IPA_transcription&gt;peet⁴&lt;/IPA_transcription&gt;</v>
      </c>
      <c r="E54" t="str">
        <f>CONCATENATE("&lt;gloss&gt;",'Word List'!D54,"&lt;/gloss&gt;")</f>
        <v>&lt;gloss&gt;hips&lt;/gloss&gt;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CONCATENATE("&lt;IPA_transcription&gt;",'Word List'!C55,"&lt;/IPA_transcription&gt;")</f>
        <v>&lt;IPA_transcription&gt;teew¹&lt;/IPA_transcription&gt;</v>
      </c>
      <c r="E55" t="str">
        <f>CONCATENATE("&lt;gloss&gt;",'Word List'!D55,"&lt;/gloss&gt;")</f>
        <v>&lt;gloss&gt;right (not left)&lt;/gloss&gt;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CONCATENATE("&lt;IPA_transcription&gt;",'Word List'!C56,"&lt;/IPA_transcription&gt;")</f>
        <v>&lt;IPA_transcription&gt;peew²&lt;/IPA_transcription&gt;</v>
      </c>
      <c r="E56" t="str">
        <f>CONCATENATE("&lt;gloss&gt;",'Word List'!D56,"&lt;/gloss&gt;")</f>
        <v>&lt;gloss&gt;late evening&lt;/gloss&gt;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CONCATENATE("&lt;IPA_transcription&gt;",'Word List'!C57,"&lt;/IPA_transcription&gt;")</f>
        <v>&lt;IPA_transcription&gt;teew³&lt;/IPA_transcription&gt;</v>
      </c>
      <c r="E57" t="str">
        <f>CONCATENATE("&lt;gloss&gt;",'Word List'!D57,"&lt;/gloss&gt;")</f>
        <v>&lt;gloss&gt;to crow&lt;/gloss&gt;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CONCATENATE("&lt;IPA_transcription&gt;",'Word List'!C58,"&lt;/IPA_transcription&gt;")</f>
        <v>&lt;IPA_transcription&gt;meew⁴&lt;/IPA_transcription&gt;</v>
      </c>
      <c r="E58" t="str">
        <f>CONCATENATE("&lt;gloss&gt;",'Word List'!D58,"&lt;/gloss&gt;")</f>
        <v>&lt;gloss&gt;fish&lt;/gloss&gt;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CONCATENATE("&lt;IPA_transcription&gt;",'Word List'!C59,"&lt;/IPA_transcription&gt;")</f>
        <v>&lt;IPA_transcription&gt;kəleew¹&lt;/IPA_transcription&gt;</v>
      </c>
      <c r="E59" t="str">
        <f>CONCATENATE("&lt;gloss&gt;",'Word List'!D59,"&lt;/gloss&gt;")</f>
        <v>&lt;gloss&gt;to break out (of a fire)&lt;/gloss&gt;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CONCATENATE("&lt;IPA_transcription&gt;",'Word List'!C60,"&lt;/IPA_transcription&gt;")</f>
        <v>&lt;IPA_transcription&gt;kəleew²&lt;/IPA_transcription&gt;</v>
      </c>
      <c r="E60" t="str">
        <f>CONCATENATE("&lt;gloss&gt;",'Word List'!D60,"&lt;/gloss&gt;")</f>
        <v>&lt;gloss&gt;hairy eggplant&lt;/gloss&gt;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CONCATENATE("&lt;IPA_transcription&gt;",'Word List'!C61,"&lt;/IPA_transcription&gt;")</f>
        <v>&lt;IPA_transcription&gt;pleew³&lt;/IPA_transcription&gt;</v>
      </c>
      <c r="E61" t="str">
        <f>CONCATENATE("&lt;gloss&gt;",'Word List'!D61,"&lt;/gloss&gt;")</f>
        <v>&lt;gloss&gt;fire&lt;/gloss&gt;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CONCATENATE("&lt;IPA_transcription&gt;",'Word List'!C62,"&lt;/IPA_transcription&gt;")</f>
        <v>&lt;IPA_transcription&gt;meew⁴&lt;/IPA_transcription&gt;</v>
      </c>
      <c r="E62" t="str">
        <f>CONCATENATE("&lt;gloss&gt;",'Word List'!D62,"&lt;/gloss&gt;")</f>
        <v>&lt;gloss&gt;fish&lt;/gloss&gt;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CONCATENATE("&lt;IPA_transcription&gt;",'Word List'!C63,"&lt;/IPA_transcription&gt;")</f>
        <v>&lt;IPA_transcription&gt;ceew¹&lt;/IPA_transcription&gt;</v>
      </c>
      <c r="E63" t="str">
        <f>CONCATENATE("&lt;gloss&gt;",'Word List'!D63,"&lt;/gloss&gt;")</f>
        <v>&lt;gloss&gt;to go&lt;/gloss&gt;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CONCATENATE("&lt;IPA_transcription&gt;",'Word List'!C64,"&lt;/IPA_transcription&gt;")</f>
        <v>&lt;IPA_transcription&gt;pheew²&lt;/IPA_transcription&gt;</v>
      </c>
      <c r="E64" t="str">
        <f>CONCATENATE("&lt;gloss&gt;",'Word List'!D64,"&lt;/gloss&gt;")</f>
        <v>&lt;gloss&gt;three&lt;/gloss&gt;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CONCATENATE("&lt;IPA_transcription&gt;",'Word List'!C65,"&lt;/IPA_transcription&gt;")</f>
        <v>&lt;IPA_transcription&gt;ceew³&lt;/IPA_transcription&gt;</v>
      </c>
      <c r="E65" t="str">
        <f>CONCATENATE("&lt;gloss&gt;",'Word List'!D65,"&lt;/gloss&gt;")</f>
        <v>&lt;gloss&gt;curry&lt;/gloss&gt;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CONCATENATE("&lt;IPA_transcription&gt;",'Word List'!C66,"&lt;/IPA_transcription&gt;")</f>
        <v>&lt;IPA_transcription&gt;meew⁴&lt;/IPA_transcription&gt;</v>
      </c>
      <c r="E66" t="str">
        <f>CONCATENATE("&lt;gloss&gt;",'Word List'!D66,"&lt;/gloss&gt;")</f>
        <v>&lt;gloss&gt;fish&lt;/gloss&gt;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CONCATENATE("&lt;IPA_transcription&gt;",'Word List'!C67,"&lt;/IPA_transcription&gt;")</f>
        <v>&lt;IPA_transcription&gt;mɛɛw¹&lt;/IPA_transcription&gt;</v>
      </c>
      <c r="E67" t="str">
        <f>CONCATENATE("&lt;gloss&gt;",'Word List'!D67,"&lt;/gloss&gt;")</f>
        <v>&lt;gloss&gt;cat&lt;/gloss&gt;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CONCATENATE("&lt;IPA_transcription&gt;",'Word List'!C68,"&lt;/IPA_transcription&gt;")</f>
        <v>&lt;IPA_transcription&gt;kənɛɛw²&lt;/IPA_transcription&gt;</v>
      </c>
      <c r="E68" t="str">
        <f>CONCATENATE("&lt;gloss&gt;",'Word List'!D68,"&lt;/gloss&gt;")</f>
        <v>&lt;gloss&gt;small hand-spade&lt;/gloss&gt;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CONCATENATE("&lt;IPA_transcription&gt;",'Word List'!C69,"&lt;/IPA_transcription&gt;")</f>
        <v>&lt;IPA_transcription&gt;kənɛɛw³&lt;/IPA_transcription&gt;</v>
      </c>
      <c r="E69" t="str">
        <f>CONCATENATE("&lt;gloss&gt;",'Word List'!D69,"&lt;/gloss&gt;")</f>
        <v>&lt;gloss&gt;sickle&lt;/gloss&gt;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CONCATENATE("&lt;IPA_transcription&gt;",'Word List'!C70,"&lt;/IPA_transcription&gt;")</f>
        <v>&lt;IPA_transcription&gt;prɛɛw⁴&lt;/IPA_transcription&gt;</v>
      </c>
      <c r="E70" t="str">
        <f>CONCATENATE("&lt;gloss&gt;",'Word List'!D70,"&lt;/gloss&gt;")</f>
        <v>&lt;gloss&gt;be quiet&lt;/gloss&gt;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CONCATENATE("&lt;IPA_transcription&gt;",'Word List'!C71,"&lt;/IPA_transcription&gt;")</f>
        <v>&lt;IPA_transcription&gt;lɛɛk¹&lt;/IPA_transcription&gt;</v>
      </c>
      <c r="E71" t="str">
        <f>CONCATENATE("&lt;gloss&gt;",'Word List'!D71,"&lt;/gloss&gt;")</f>
        <v>&lt;gloss&gt;chicken  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CONCATENATE("&lt;IPA_transcription&gt;",'Word List'!C72,"&lt;/IPA_transcription&gt;")</f>
        <v>&lt;IPA_transcription&gt;klɛɛk²&lt;/IPA_transcription&gt;</v>
      </c>
      <c r="E72" t="str">
        <f>CONCATENATE("&lt;gloss&gt;",'Word List'!D72,"&lt;/gloss&gt;")</f>
        <v>&lt;gloss&gt;powdered&lt;/gloss&gt;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CONCATENATE("&lt;IPA_transcription&gt;",'Word List'!C73,"&lt;/IPA_transcription&gt;")</f>
        <v>&lt;IPA_transcription&gt;lɛɛk³&lt;/IPA_transcription&gt;</v>
      </c>
      <c r="E73" t="str">
        <f>CONCATENATE("&lt;gloss&gt;",'Word List'!D73,"&lt;/gloss&gt;")</f>
        <v>&lt;gloss&gt;to exchange&lt;/gloss&gt;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CONCATENATE("&lt;IPA_transcription&gt;",'Word List'!C74,"&lt;/IPA_transcription&gt;")</f>
        <v>&lt;IPA_transcription&gt;kriŋ³ krɛɛk⁴&lt;/IPA_transcription&gt;</v>
      </c>
      <c r="E74" t="str">
        <f>CONCATENATE("&lt;gloss&gt;",'Word List'!D74,"&lt;/gloss&gt;")</f>
        <v>&lt;gloss&gt;myna bird&lt;/gloss&gt;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CONCATENATE("&lt;IPA_transcription&gt;",'Word List'!C75,"&lt;/IPA_transcription&gt;")</f>
        <v>&lt;IPA_transcription&gt;lɛɛk¹&lt;/IPA_transcription&gt;</v>
      </c>
      <c r="E75" t="str">
        <f>CONCATENATE("&lt;gloss&gt;",'Word List'!D75,"&lt;/gloss&gt;")</f>
        <v>&lt;gloss&gt;chicken&lt;/gloss&gt;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CONCATENATE("&lt;IPA_transcription&gt;",'Word List'!C76,"&lt;/IPA_transcription&gt;")</f>
        <v>&lt;IPA_transcription&gt;pɛɛk²&lt;/IPA_transcription&gt;</v>
      </c>
      <c r="E76" t="str">
        <f>CONCATENATE("&lt;gloss&gt;",'Word List'!D76,"&lt;/gloss&gt;")</f>
        <v>&lt;gloss&gt;wet&lt;/gloss&gt;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CONCATENATE("&lt;IPA_transcription&gt;",'Word List'!C77,"&lt;/IPA_transcription&gt;")</f>
        <v>&lt;IPA_transcription&gt;pɛɛk³&lt;/IPA_transcription&gt;</v>
      </c>
      <c r="E77" t="str">
        <f>CONCATENATE("&lt;gloss&gt;",'Word List'!D77,"&lt;/gloss&gt;")</f>
        <v>&lt;gloss&gt;to laugh&lt;/gloss&gt;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CONCATENATE("&lt;IPA_transcription&gt;",'Word List'!C78,"&lt;/IPA_transcription&gt;")</f>
        <v>&lt;IPA_transcription&gt;(tɔɔ³) kənɛɛk⁴&lt;/IPA_transcription&gt;</v>
      </c>
      <c r="E78" t="str">
        <f>CONCATENATE("&lt;gloss&gt;",'Word List'!D78,"&lt;/gloss&gt;")</f>
        <v>&lt;gloss&gt;to mock&lt;/gloss&gt;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CONCATENATE("&lt;IPA_transcription&gt;",'Word List'!C79,"&lt;/IPA_transcription&gt;")</f>
        <v>&lt;IPA_transcription&gt;rəkɛɛŋ¹&lt;/IPA_transcription&gt;</v>
      </c>
      <c r="E79" t="str">
        <f>CONCATENATE("&lt;gloss&gt;",'Word List'!D79,"&lt;/gloss&gt;")</f>
        <v>&lt;gloss&gt;elbow&lt;/gloss&gt;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CONCATENATE("&lt;IPA_transcription&gt;",'Word List'!C80,"&lt;/IPA_transcription&gt;")</f>
        <v>&lt;IPA_transcription&gt;chɛɛŋ²&lt;/IPA_transcription&gt;</v>
      </c>
      <c r="E80" t="str">
        <f>CONCATENATE("&lt;gloss&gt;",'Word List'!D80,"&lt;/gloss&gt;")</f>
        <v>&lt;gloss&gt;burnt&lt;/gloss&gt;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&lt;native_orthography&gt;&lt;/native_orthography&gt;</v>
      </c>
      <c r="D81" t="str">
        <f>CONCATENATE("&lt;IPA_transcription&gt;",'Word List'!C81,"&lt;/IPA_transcription&gt;")</f>
        <v>&lt;IPA_transcription&gt;kəcɛɛŋ³&lt;/IPA_transcription&gt;</v>
      </c>
      <c r="E81" t="str">
        <f>CONCATENATE("&lt;gloss&gt;",'Word List'!D81,"&lt;/gloss&gt;")</f>
        <v>&lt;gloss&gt;eaves&lt;/gloss&gt;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CONCATENATE("&lt;IPA_transcription&gt;",'Word List'!C82,"&lt;/IPA_transcription&gt;")</f>
        <v>&lt;IPA_transcription&gt;(cɔʔ³) rəŋɛɛŋ⁴&lt;/IPA_transcription&gt;</v>
      </c>
      <c r="E82" t="str">
        <f>CONCATENATE("&lt;gloss&gt;",'Word List'!D82,"&lt;/gloss&gt;")</f>
        <v>&lt;gloss&gt;a kind of plant&lt;/gloss&gt;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&lt;native_orthography&gt;&lt;/native_orthography&gt;</v>
      </c>
      <c r="D83" t="str">
        <f>CONCATENATE("&lt;IPA_transcription&gt;",'Word List'!C83,"&lt;/IPA_transcription&gt;")</f>
        <v>&lt;IPA_transcription&gt;kətɛɛŋ¹&lt;/IPA_transcription&gt;</v>
      </c>
      <c r="E83" t="str">
        <f>CONCATENATE("&lt;gloss&gt;",'Word List'!D83,"&lt;/gloss&gt;")</f>
        <v>&lt;gloss&gt;tripod&lt;/gloss&gt;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CONCATENATE("&lt;IPA_transcription&gt;",'Word List'!C84,"&lt;/IPA_transcription&gt;")</f>
        <v>&lt;IPA_transcription&gt;(kəɲaam²) kətɛɛŋ²&lt;/IPA_transcription&gt;</v>
      </c>
      <c r="E84" t="str">
        <f>CONCATENATE("&lt;gloss&gt;",'Word List'!D84,"&lt;/gloss&gt;")</f>
        <v>&lt;gloss&gt;the small finger&lt;/gloss&gt;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CONCATENATE("&lt;IPA_transcription&gt;",'Word List'!C85,"&lt;/IPA_transcription&gt;")</f>
        <v>&lt;IPA_transcription&gt;kəcɛɛŋ³&lt;/IPA_transcription&gt;</v>
      </c>
      <c r="E85" t="str">
        <f>CONCATENATE("&lt;gloss&gt;",'Word List'!D85,"&lt;/gloss&gt;")</f>
        <v>&lt;gloss&gt;the eaves&lt;/gloss&gt;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CONCATENATE("&lt;IPA_transcription&gt;",'Word List'!C86,"&lt;/IPA_transcription&gt;")</f>
        <v>&lt;IPA_transcription&gt;kətɛɛŋ⁴&lt;/IPA_transcription&gt;</v>
      </c>
      <c r="E86" t="str">
        <f>CONCATENATE("&lt;gloss&gt;",'Word List'!D86,"&lt;/gloss&gt;")</f>
        <v>&lt;gloss&gt;ditch&lt;/gloss&gt;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CONCATENATE("&lt;IPA_transcription&gt;",'Word List'!C87,"&lt;/IPA_transcription&gt;")</f>
        <v>&lt;IPA_transcription&gt;(mooj⁴) lɛɛŋ¹&lt;/IPA_transcription&gt;</v>
      </c>
      <c r="E87" t="str">
        <f>CONCATENATE("&lt;gloss&gt;",'Word List'!D87,"&lt;/gloss&gt;")</f>
        <v>&lt;gloss&gt;time (clf.)&lt;/gloss&gt;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CONCATENATE("&lt;IPA_transcription&gt;",'Word List'!C88,"&lt;/IPA_transcription&gt;")</f>
        <v>&lt;IPA_transcription&gt;kəlɛɛŋ²&lt;/IPA_transcription&gt;</v>
      </c>
      <c r="E88" t="str">
        <f>CONCATENATE("&lt;gloss&gt;",'Word List'!D88,"&lt;/gloss&gt;")</f>
        <v>&lt;gloss&gt;floor&lt;/gloss&gt;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CONCATENATE("&lt;IPA_transcription&gt;",'Word List'!C89,"&lt;/IPA_transcription&gt;")</f>
        <v>&lt;IPA_transcription&gt;kəlɛɛŋ³&lt;/IPA_transcription&gt;</v>
      </c>
      <c r="E89" t="str">
        <f>CONCATENATE("&lt;gloss&gt;",'Word List'!D89,"&lt;/gloss&gt;")</f>
        <v>&lt;gloss&gt;young girl&lt;/gloss&gt;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CONCATENATE("&lt;IPA_transcription&gt;",'Word List'!C90,"&lt;/IPA_transcription&gt;")</f>
        <v>&lt;IPA_transcription&gt;kəmɛɛŋ⁴&lt;/IPA_transcription&gt;</v>
      </c>
      <c r="E90" t="str">
        <f>CONCATENATE("&lt;gloss&gt;",'Word List'!D90,"&lt;/gloss&gt;")</f>
        <v>&lt;gloss&gt;jaws&lt;/gloss&gt;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CONCATENATE("&lt;IPA_transcription&gt;",'Word List'!C91,"&lt;/IPA_transcription&gt;")</f>
        <v>&lt;IPA_transcription&gt;kənɛɛŋ¹&lt;/IPA_transcription&gt;</v>
      </c>
      <c r="E91" t="str">
        <f>CONCATENATE("&lt;gloss&gt;",'Word List'!D91,"&lt;/gloss&gt;")</f>
        <v>&lt;gloss&gt;kind of climber&lt;/gloss&gt;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CONCATENATE("&lt;IPA_transcription&gt;",'Word List'!C92,"&lt;/IPA_transcription&gt;")</f>
        <v>&lt;IPA_transcription&gt;kəmɛɛŋ²&lt;/IPA_transcription&gt;</v>
      </c>
      <c r="E92" t="str">
        <f>CONCATENATE("&lt;gloss&gt;",'Word List'!D92,"&lt;/gloss&gt;")</f>
        <v>&lt;gloss&gt;soot&lt;/gloss&gt;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CONCATENATE("&lt;IPA_transcription&gt;",'Word List'!C93,"&lt;/IPA_transcription&gt;")</f>
        <v>&lt;IPA_transcription&gt;suk¹ mɛɛŋ³&lt;/IPA_transcription&gt;</v>
      </c>
      <c r="E93" t="str">
        <f>CONCATENATE("&lt;gloss&gt;",'Word List'!D93,"&lt;/gloss&gt;")</f>
        <v>&lt;gloss&gt;mustache&lt;/gloss&gt;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CONCATENATE("&lt;IPA_transcription&gt;",'Word List'!C94,"&lt;/IPA_transcription&gt;")</f>
        <v>&lt;IPA_transcription&gt;kəmɛɛŋ⁴&lt;/IPA_transcription&gt;</v>
      </c>
      <c r="E94" t="str">
        <f>CONCATENATE("&lt;gloss&gt;",'Word List'!D94,"&lt;/gloss&gt;")</f>
        <v>&lt;gloss&gt;jaws&lt;/gloss&gt;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CONCATENATE("&lt;IPA_transcription&gt;",'Word List'!C95,"&lt;/IPA_transcription&gt;")</f>
        <v>&lt;IPA_transcription&gt;kəphlɤɤŋ¹&lt;/IPA_transcription&gt;</v>
      </c>
      <c r="E95" t="str">
        <f>CONCATENATE("&lt;gloss&gt;",'Word List'!D95,"&lt;/gloss&gt;")</f>
        <v>&lt;gloss&gt;gun&lt;/gloss&gt;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CONCATENATE("&lt;IPA_transcription&gt;",'Word List'!C96,"&lt;/IPA_transcription&gt;")</f>
        <v>&lt;IPA_transcription&gt;kətɤɤŋ²&lt;/IPA_transcription&gt;</v>
      </c>
      <c r="E96" t="str">
        <f>CONCATENATE("&lt;gloss&gt;",'Word List'!D96,"&lt;/gloss&gt;")</f>
        <v>&lt;gloss&gt;palate&lt;/gloss&gt;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CONCATENATE("&lt;IPA_transcription&gt;",'Word List'!C97,"&lt;/IPA_transcription&gt;")</f>
        <v>&lt;IPA_transcription&gt;jɤɤŋ³&lt;/IPA_transcription&gt;</v>
      </c>
      <c r="E97" t="str">
        <f>CONCATENATE("&lt;gloss&gt;",'Word List'!D97,"&lt;/gloss&gt;")</f>
        <v>&lt;gloss&gt;high&lt;/gloss&gt;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&lt;native_orthography&gt;&lt;/native_orthography&gt;</v>
      </c>
      <c r="D98" t="str">
        <f>CONCATENATE("&lt;IPA_transcription&gt;",'Word List'!C98,"&lt;/IPA_transcription&gt;")</f>
        <v>&lt;IPA_transcription&gt;kəmɤɤŋ⁴&lt;/IPA_transcription&gt;</v>
      </c>
      <c r="E98" t="str">
        <f>CONCATENATE("&lt;gloss&gt;",'Word List'!D98,"&lt;/gloss&gt;")</f>
        <v>&lt;gloss&gt;chin&lt;/gloss&gt;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CONCATENATE("&lt;IPA_transcription&gt;",'Word List'!C99,"&lt;/IPA_transcription&gt;")</f>
        <v>&lt;IPA_transcription&gt;kaap¹&lt;/IPA_transcription&gt;</v>
      </c>
      <c r="E99" t="str">
        <f>CONCATENATE("&lt;gloss&gt;",'Word List'!D99,"&lt;/gloss&gt;")</f>
        <v>&lt;gloss&gt;road&lt;/gloss&gt;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CONCATENATE("&lt;IPA_transcription&gt;",'Word List'!C100,"&lt;/IPA_transcription&gt;")</f>
        <v>&lt;IPA_transcription&gt;khaap²&lt;/IPA_transcription&gt;</v>
      </c>
      <c r="E100" t="str">
        <f>CONCATENATE("&lt;gloss&gt;",'Word List'!D100,"&lt;/gloss&gt;")</f>
        <v>&lt;gloss&gt;itchy&lt;/gloss&gt;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CONCATENATE("&lt;IPA_transcription&gt;",'Word List'!C101,"&lt;/IPA_transcription&gt;")</f>
        <v>&lt;IPA_transcription&gt;rəkaap³&lt;/IPA_transcription&gt;</v>
      </c>
      <c r="E101" t="str">
        <f>CONCATENATE("&lt;gloss&gt;",'Word List'!D101,"&lt;/gloss&gt;")</f>
        <v>&lt;gloss&gt;bamboo&lt;/gloss&gt;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CONCATENATE("&lt;IPA_transcription&gt;",'Word List'!C102,"&lt;/IPA_transcription&gt;")</f>
        <v>&lt;IPA_transcription&gt;kaac⁴&lt;/IPA_transcription&gt;</v>
      </c>
      <c r="E102" t="str">
        <f>CONCATENATE("&lt;gloss&gt;",'Word List'!D102,"&lt;/gloss&gt;")</f>
        <v>&lt;gloss&gt;to spill&lt;/gloss&gt;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CONCATENATE("&lt;IPA_transcription&gt;",'Word List'!C103,"&lt;/IPA_transcription&gt;")</f>
        <v>&lt;IPA_transcription&gt;saap¹&lt;/IPA_transcription&gt;</v>
      </c>
      <c r="E103" t="str">
        <f>CONCATENATE("&lt;gloss&gt;",'Word List'!D103,"&lt;/gloss&gt;")</f>
        <v>&lt;gloss&gt;tasteless&lt;/gloss&gt;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CONCATENATE("&lt;IPA_transcription&gt;",'Word List'!C104,"&lt;/IPA_transcription&gt;")</f>
        <v>&lt;IPA_transcription&gt;saap² (hɤɤj²)&lt;/IPA_transcription&gt;</v>
      </c>
      <c r="E104" t="str">
        <f>CONCATENATE("&lt;gloss&gt;",'Word List'!D104,"&lt;/gloss&gt;")</f>
        <v>&lt;gloss&gt;dawn&lt;/gloss&gt;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CONCATENATE("&lt;IPA_transcription&gt;",'Word List'!C105,"&lt;/IPA_transcription&gt;")</f>
        <v>&lt;IPA_transcription&gt;raap³&lt;/IPA_transcription&gt;</v>
      </c>
      <c r="E105" t="str">
        <f>CONCATENATE("&lt;gloss&gt;",'Word List'!D105,"&lt;/gloss&gt;")</f>
        <v>&lt;gloss&gt;to wash (things)&lt;/gloss&gt;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&lt;native_orthography&gt;&lt;/native_orthography&gt;</v>
      </c>
      <c r="D106" t="str">
        <f>CONCATENATE("&lt;IPA_transcription&gt;",'Word List'!C106,"&lt;/IPA_transcription&gt;")</f>
        <v>&lt;IPA_transcription&gt;kəlaak⁴&lt;/IPA_transcription&gt;</v>
      </c>
      <c r="E106" t="str">
        <f>CONCATENATE("&lt;gloss&gt;",'Word List'!D106,"&lt;/gloss&gt;")</f>
        <v>&lt;gloss&gt;to swallow&lt;/gloss&gt;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CONCATENATE("&lt;IPA_transcription&gt;",'Word List'!C107,"&lt;/IPA_transcription&gt;")</f>
        <v>&lt;IPA_transcription&gt;klaat¹&lt;/IPA_transcription&gt;</v>
      </c>
      <c r="E107" t="str">
        <f>CONCATENATE("&lt;gloss&gt;",'Word List'!D107,"&lt;/gloss&gt;")</f>
        <v>&lt;gloss&gt;to sharpen&lt;/gloss&gt;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&lt;native_orthography&gt;&lt;/native_orthography&gt;</v>
      </c>
      <c r="D108" t="str">
        <f>CONCATENATE("&lt;IPA_transcription&gt;",'Word List'!C108,"&lt;/IPA_transcription&gt;")</f>
        <v>&lt;IPA_transcription&gt;kaat²&lt;/IPA_transcription&gt;</v>
      </c>
      <c r="E108" t="str">
        <f>CONCATENATE("&lt;gloss&gt;",'Word List'!D108,"&lt;/gloss&gt;")</f>
        <v>&lt;gloss&gt;near&lt;/gloss&gt;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CONCATENATE("&lt;IPA_transcription&gt;",'Word List'!C109,"&lt;/IPA_transcription&gt;")</f>
        <v>&lt;IPA_transcription&gt;caat³&lt;/IPA_transcription&gt;</v>
      </c>
      <c r="E109" t="str">
        <f>CONCATENATE("&lt;gloss&gt;",'Word List'!D109,"&lt;/gloss&gt;")</f>
        <v>&lt;gloss&gt;ground lizard&lt;/gloss&gt;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&lt;native_orthography&gt;&lt;/native_orthography&gt;</v>
      </c>
      <c r="D110" t="str">
        <f>CONCATENATE("&lt;IPA_transcription&gt;",'Word List'!C110,"&lt;/IPA_transcription&gt;")</f>
        <v>&lt;IPA_transcription&gt;klaat⁴&lt;/IPA_transcription&gt;</v>
      </c>
      <c r="E110" t="str">
        <f>CONCATENATE("&lt;gloss&gt;",'Word List'!D110,"&lt;/gloss&gt;")</f>
        <v>&lt;gloss&gt;termite&lt;/gloss&gt;</v>
      </c>
      <c r="F110" t="s">
        <v>1</v>
      </c>
    </row>
    <row r="111" spans="1:6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&lt;native_orthography&gt;&lt;/native_orthography&gt;</v>
      </c>
      <c r="D111" t="str">
        <f>CONCATENATE("&lt;IPA_transcription&gt;",'Word List'!C111,"&lt;/IPA_transcription&gt;")</f>
        <v>&lt;IPA_transcription&gt;(chiim²) kəcaat¹&lt;/IPA_transcription&gt;</v>
      </c>
      <c r="E111" t="str">
        <f>CONCATENATE("&lt;gloss&gt;",'Word List'!D111,"&lt;/gloss&gt;")</f>
        <v>&lt;gloss&gt;kind of fishing bird&lt;/gloss&gt;</v>
      </c>
      <c r="F111" t="s">
        <v>1</v>
      </c>
    </row>
    <row r="112" spans="1:6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&lt;native_orthography&gt;&lt;/native_orthography&gt;</v>
      </c>
      <c r="D112" t="str">
        <f>CONCATENATE("&lt;IPA_transcription&gt;",'Word List'!C112,"&lt;/IPA_transcription&gt;")</f>
        <v>&lt;IPA_transcription&gt;caat²&lt;/IPA_transcription&gt;</v>
      </c>
      <c r="E112" t="str">
        <f>CONCATENATE("&lt;gloss&gt;",'Word List'!D112,"&lt;/gloss&gt;")</f>
        <v>&lt;gloss&gt;knife&lt;/gloss&gt;</v>
      </c>
      <c r="F112" t="s">
        <v>1</v>
      </c>
    </row>
    <row r="113" spans="1:6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&lt;native_orthography&gt;&lt;/native_orthography&gt;</v>
      </c>
      <c r="D113" t="str">
        <f>CONCATENATE("&lt;IPA_transcription&gt;",'Word List'!C113,"&lt;/IPA_transcription&gt;")</f>
        <v>&lt;IPA_transcription&gt;caat³&lt;/IPA_transcription&gt;</v>
      </c>
      <c r="E113" t="str">
        <f>CONCATENATE("&lt;gloss&gt;",'Word List'!D113,"&lt;/gloss&gt;")</f>
        <v>&lt;gloss&gt;ground lizard&lt;/gloss&gt;</v>
      </c>
      <c r="F113" t="s">
        <v>1</v>
      </c>
    </row>
    <row r="114" spans="1:6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&lt;native_orthography&gt;&lt;/native_orthography&gt;</v>
      </c>
      <c r="D114" t="str">
        <f>CONCATENATE("&lt;IPA_transcription&gt;",'Word List'!C114,"&lt;/IPA_transcription&gt;")</f>
        <v>&lt;IPA_transcription&gt;(pɔh³) kənaat⁴&lt;/IPA_transcription&gt;</v>
      </c>
      <c r="E114" t="str">
        <f>CONCATENATE("&lt;gloss&gt;",'Word List'!D114,"&lt;/gloss&gt;")</f>
        <v>&lt;gloss&gt;fireplace&lt;/gloss&gt;</v>
      </c>
      <c r="F114" t="s">
        <v>1</v>
      </c>
    </row>
    <row r="115" spans="1:6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&lt;native_orthography&gt;&lt;/native_orthography&gt;</v>
      </c>
      <c r="D115" t="str">
        <f>CONCATENATE("&lt;IPA_transcription&gt;",'Word List'!C115,"&lt;/IPA_transcription&gt;")</f>
        <v>&lt;IPA_transcription&gt;(chiim²) kəmaat¹&lt;/IPA_transcription&gt;</v>
      </c>
      <c r="E115" t="str">
        <f>CONCATENATE("&lt;gloss&gt;",'Word List'!D115,"&lt;/gloss&gt;")</f>
        <v>&lt;gloss&gt;vulture&lt;/gloss&gt;</v>
      </c>
      <c r="F115" t="s">
        <v>1</v>
      </c>
    </row>
    <row r="116" spans="1:6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&lt;native_orthography&gt;&lt;/native_orthography&gt;</v>
      </c>
      <c r="D116" t="str">
        <f>CONCATENATE("&lt;IPA_transcription&gt;",'Word List'!C116,"&lt;/IPA_transcription&gt;")</f>
        <v>&lt;IPA_transcription&gt;kəchaat²&lt;/IPA_transcription&gt;</v>
      </c>
      <c r="E116" t="str">
        <f>CONCATENATE("&lt;gloss&gt;",'Word List'!D116,"&lt;/gloss&gt;")</f>
        <v>&lt;gloss&gt;veranda&lt;/gloss&gt;</v>
      </c>
      <c r="F116" t="s">
        <v>1</v>
      </c>
    </row>
    <row r="117" spans="1:6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&lt;native_orthography&gt;&lt;/native_orthography&gt;</v>
      </c>
      <c r="D117" t="str">
        <f>CONCATENATE("&lt;IPA_transcription&gt;",'Word List'!C117,"&lt;/IPA_transcription&gt;")</f>
        <v>&lt;IPA_transcription&gt;kəmaat³&lt;/IPA_transcription&gt;</v>
      </c>
      <c r="E117" t="str">
        <f>CONCATENATE("&lt;gloss&gt;",'Word List'!D117,"&lt;/gloss&gt;")</f>
        <v>&lt;gloss&gt;rhinoceros&lt;/gloss&gt;</v>
      </c>
      <c r="F117" t="s">
        <v>1</v>
      </c>
    </row>
    <row r="118" spans="1:6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&lt;native_orthography&gt;&lt;/native_orthography&gt;</v>
      </c>
      <c r="D118" t="str">
        <f>CONCATENATE("&lt;IPA_transcription&gt;",'Word List'!C118,"&lt;/IPA_transcription&gt;")</f>
        <v>&lt;IPA_transcription&gt;(pɔh³) kənaat⁴&lt;/IPA_transcription&gt;</v>
      </c>
      <c r="E118" t="str">
        <f>CONCATENATE("&lt;gloss&gt;",'Word List'!D118,"&lt;/gloss&gt;")</f>
        <v>&lt;gloss&gt;fireplace&lt;/gloss&gt;</v>
      </c>
      <c r="F118" t="s">
        <v>1</v>
      </c>
    </row>
    <row r="119" spans="1:6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&lt;native_orthography&gt;&lt;/native_orthography&gt;</v>
      </c>
      <c r="D119" t="str">
        <f>CONCATENATE("&lt;IPA_transcription&gt;",'Word List'!C119,"&lt;/IPA_transcription&gt;")</f>
        <v>&lt;IPA_transcription&gt;saac¹&lt;/IPA_transcription&gt;</v>
      </c>
      <c r="E119" t="str">
        <f>CONCATENATE("&lt;gloss&gt;",'Word List'!D119,"&lt;/gloss&gt;")</f>
        <v>&lt;gloss&gt;to throw away (e.g. water)&lt;/gloss&gt;</v>
      </c>
      <c r="F119" t="s">
        <v>1</v>
      </c>
    </row>
    <row r="120" spans="1:6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&lt;native_orthography&gt;&lt;/native_orthography&gt;</v>
      </c>
      <c r="D120" t="str">
        <f>CONCATENATE("&lt;IPA_transcription&gt;",'Word List'!C120,"&lt;/IPA_transcription&gt;")</f>
        <v>&lt;IPA_transcription&gt;saap² (hɤɤj²)&lt;/IPA_transcription&gt;</v>
      </c>
      <c r="E120" t="str">
        <f>CONCATENATE("&lt;gloss&gt;",'Word List'!D120,"&lt;/gloss&gt;")</f>
        <v>&lt;gloss&gt;dawn&lt;/gloss&gt;</v>
      </c>
      <c r="F120" t="s">
        <v>1</v>
      </c>
    </row>
    <row r="121" spans="1:6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&lt;native_orthography&gt;&lt;/native_orthography&gt;</v>
      </c>
      <c r="D121" t="str">
        <f>CONCATENATE("&lt;IPA_transcription&gt;",'Word List'!C121,"&lt;/IPA_transcription&gt;")</f>
        <v>&lt;IPA_transcription&gt;laac³&lt;/IPA_transcription&gt;</v>
      </c>
      <c r="E121" t="str">
        <f>CONCATENATE("&lt;gloss&gt;",'Word List'!D121,"&lt;/gloss&gt;")</f>
        <v>&lt;gloss&gt;lightning&lt;/gloss&gt;</v>
      </c>
      <c r="F121" t="s">
        <v>1</v>
      </c>
    </row>
    <row r="122" spans="1:6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&lt;native_orthography&gt;&lt;/native_orthography&gt;</v>
      </c>
      <c r="D122" t="str">
        <f>CONCATENATE("&lt;IPA_transcription&gt;",'Word List'!C122,"&lt;/IPA_transcription&gt;")</f>
        <v>&lt;IPA_transcription&gt;kaac⁴&lt;/IPA_transcription&gt;</v>
      </c>
      <c r="E122" t="str">
        <f>CONCATENATE("&lt;gloss&gt;",'Word List'!D122,"&lt;/gloss&gt;")</f>
        <v>&lt;gloss&gt;to spill&lt;/gloss&gt;</v>
      </c>
      <c r="F122" t="s">
        <v>1</v>
      </c>
    </row>
    <row r="123" spans="1:6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&lt;native_orthography&gt;&lt;/native_orthography&gt;</v>
      </c>
      <c r="D123" t="str">
        <f>CONCATENATE("&lt;IPA_transcription&gt;",'Word List'!C123,"&lt;/IPA_transcription&gt;")</f>
        <v>&lt;IPA_transcription&gt;paak¹&lt;/IPA_transcription&gt;</v>
      </c>
      <c r="E123" t="str">
        <f>CONCATENATE("&lt;gloss&gt;",'Word List'!D123,"&lt;/gloss&gt;")</f>
        <v>&lt;gloss&gt;to rise&lt;/gloss&gt;</v>
      </c>
      <c r="F123" t="s">
        <v>1</v>
      </c>
    </row>
    <row r="124" spans="1:6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&lt;native_orthography&gt;&lt;/native_orthography&gt;</v>
      </c>
      <c r="D124" t="str">
        <f>CONCATENATE("&lt;IPA_transcription&gt;",'Word List'!C124,"&lt;/IPA_transcription&gt;")</f>
        <v>&lt;IPA_transcription&gt;paak²&lt;/IPA_transcription&gt;</v>
      </c>
      <c r="E124" t="str">
        <f>CONCATENATE("&lt;gloss&gt;",'Word List'!D124,"&lt;/gloss&gt;")</f>
        <v>&lt;gloss&gt;sagging&lt;/gloss&gt;</v>
      </c>
      <c r="F124" t="s">
        <v>1</v>
      </c>
    </row>
    <row r="125" spans="1:6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&lt;native_orthography&gt;&lt;/native_orthography&gt;</v>
      </c>
      <c r="D125" t="str">
        <f>CONCATENATE("&lt;IPA_transcription&gt;",'Word List'!C125,"&lt;/IPA_transcription&gt;")</f>
        <v>&lt;IPA_transcription&gt;plaak³&lt;/IPA_transcription&gt;</v>
      </c>
      <c r="E125" t="str">
        <f>CONCATENATE("&lt;gloss&gt;",'Word List'!D125,"&lt;/gloss&gt;")</f>
        <v>&lt;gloss&gt;to split (firewood)&lt;/gloss&gt;</v>
      </c>
      <c r="F125" t="s">
        <v>1</v>
      </c>
    </row>
    <row r="126" spans="1:6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&lt;native_orthography&gt;&lt;/native_orthography&gt;</v>
      </c>
      <c r="D126" t="str">
        <f>CONCATENATE("&lt;IPA_transcription&gt;",'Word List'!C126,"&lt;/IPA_transcription&gt;")</f>
        <v>&lt;IPA_transcription&gt;kəlaak⁴&lt;/IPA_transcription&gt;</v>
      </c>
      <c r="E126" t="str">
        <f>CONCATENATE("&lt;gloss&gt;",'Word List'!D126,"&lt;/gloss&gt;")</f>
        <v>&lt;gloss&gt;to swallow&lt;/gloss&gt;</v>
      </c>
      <c r="F126" t="s">
        <v>1</v>
      </c>
    </row>
    <row r="127" spans="1:6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&lt;native_orthography&gt;&lt;/native_orthography&gt;</v>
      </c>
      <c r="D127" t="str">
        <f>CONCATENATE("&lt;IPA_transcription&gt;",'Word List'!C127,"&lt;/IPA_transcription&gt;")</f>
        <v>&lt;IPA_transcription&gt;kəwaak¹&lt;/IPA_transcription&gt;</v>
      </c>
      <c r="E127" t="str">
        <f>CONCATENATE("&lt;gloss&gt;",'Word List'!D127,"&lt;/gloss&gt;")</f>
        <v>&lt;gloss&gt;spade&lt;/gloss&gt;</v>
      </c>
      <c r="F127" t="s">
        <v>1</v>
      </c>
    </row>
    <row r="128" spans="1:6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&lt;native_orthography&gt;&lt;/native_orthography&gt;</v>
      </c>
      <c r="D128" t="str">
        <f>CONCATENATE("&lt;IPA_transcription&gt;",'Word List'!C128,"&lt;/IPA_transcription&gt;")</f>
        <v>&lt;IPA_transcription&gt;(chiim²) kənaak²&lt;/IPA_transcription&gt;</v>
      </c>
      <c r="E128" t="str">
        <f>CONCATENATE("&lt;gloss&gt;",'Word List'!D128,"&lt;/gloss&gt;")</f>
        <v>&lt;gloss&gt;crow&lt;/gloss&gt;</v>
      </c>
      <c r="F128" t="s">
        <v>1</v>
      </c>
    </row>
    <row r="129" spans="1:6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&lt;native_orthography&gt;&lt;/native_orthography&gt;</v>
      </c>
      <c r="D129" t="str">
        <f>CONCATENATE("&lt;IPA_transcription&gt;",'Word List'!C129,"&lt;/IPA_transcription&gt;")</f>
        <v>&lt;IPA_transcription&gt;(chiim²) waak³&lt;/IPA_transcription&gt;</v>
      </c>
      <c r="E129" t="str">
        <f>CONCATENATE("&lt;gloss&gt;",'Word List'!D129,"&lt;/gloss&gt;")</f>
        <v>&lt;gloss&gt;&lt;/gloss&gt;</v>
      </c>
      <c r="F129" t="s">
        <v>1</v>
      </c>
    </row>
    <row r="130" spans="1:6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&lt;native_orthography&gt;&lt;/native_orthography&gt;</v>
      </c>
      <c r="D130" t="str">
        <f>CONCATENATE("&lt;IPA_transcription&gt;",'Word List'!C130,"&lt;/IPA_transcription&gt;")</f>
        <v>&lt;IPA_transcription&gt;jaa¹ waak⁴&lt;/IPA_transcription&gt;</v>
      </c>
      <c r="E130" t="str">
        <f>CONCATENATE("&lt;gloss&gt;",'Word List'!D130,"&lt;/gloss&gt;")</f>
        <v>&lt;gloss&gt;cockroach&lt;/gloss&gt;</v>
      </c>
      <c r="F130" t="s">
        <v>1</v>
      </c>
    </row>
    <row r="131" spans="1:6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&lt;native_orthography&gt;&lt;/native_orthography&gt;</v>
      </c>
      <c r="D131" t="str">
        <f>CONCATENATE("&lt;IPA_transcription&gt;",'Word List'!C131,"&lt;/IPA_transcription&gt;")</f>
        <v>&lt;IPA_transcription&gt;kətaak¹&lt;/IPA_transcription&gt;</v>
      </c>
      <c r="E131" t="str">
        <f>CONCATENATE("&lt;gloss&gt;",'Word List'!D131,"&lt;/gloss&gt;")</f>
        <v>&lt;gloss&gt;peas&lt;/gloss&gt;</v>
      </c>
      <c r="F131" t="s">
        <v>1</v>
      </c>
    </row>
    <row r="132" spans="1:6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&lt;native_orthography&gt;&lt;/native_orthography&gt;</v>
      </c>
      <c r="D132" t="str">
        <f>CONCATENATE("&lt;IPA_transcription&gt;",'Word List'!C132,"&lt;/IPA_transcription&gt;")</f>
        <v>&lt;IPA_transcription&gt;kətaak²&lt;/IPA_transcription&gt;</v>
      </c>
      <c r="E132" t="str">
        <f>CONCATENATE("&lt;gloss&gt;",'Word List'!D132,"&lt;/gloss&gt;")</f>
        <v>&lt;gloss&gt;tongue&lt;/gloss&gt;</v>
      </c>
      <c r="F132" t="s">
        <v>1</v>
      </c>
    </row>
    <row r="133" spans="1:6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&lt;native_orthography&gt;&lt;/native_orthography&gt;</v>
      </c>
      <c r="D133" t="str">
        <f>CONCATENATE("&lt;IPA_transcription&gt;",'Word List'!C133,"&lt;/IPA_transcription&gt;")</f>
        <v>&lt;IPA_transcription&gt;taak³&lt;/IPA_transcription&gt;</v>
      </c>
      <c r="E133" t="str">
        <f>CONCATENATE("&lt;gloss&gt;",'Word List'!D133,"&lt;/gloss&gt;")</f>
        <v>&lt;gloss&gt;water&lt;/gloss&gt;</v>
      </c>
      <c r="F133" t="s">
        <v>1</v>
      </c>
    </row>
    <row r="134" spans="1:6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&lt;native_orthography&gt;&lt;/native_orthography&gt;</v>
      </c>
      <c r="D134" t="str">
        <f>CONCATENATE("&lt;IPA_transcription&gt;",'Word List'!C134,"&lt;/IPA_transcription&gt;")</f>
        <v>&lt;IPA_transcription&gt;kəlaak⁴&lt;/IPA_transcription&gt;</v>
      </c>
      <c r="E134" t="str">
        <f>CONCATENATE("&lt;gloss&gt;",'Word List'!D134,"&lt;/gloss&gt;")</f>
        <v>&lt;gloss&gt;swallow&lt;/gloss&gt;</v>
      </c>
      <c r="F134" t="s">
        <v>1</v>
      </c>
    </row>
    <row r="135" spans="1:6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&lt;native_orthography&gt;&lt;/native_orthography&gt;</v>
      </c>
      <c r="D135" t="str">
        <f>CONCATENATE("&lt;IPA_transcription&gt;",'Word List'!C135,"&lt;/IPA_transcription&gt;")</f>
        <v>&lt;IPA_transcription&gt;məhaam¹&lt;/IPA_transcription&gt;</v>
      </c>
      <c r="E135" t="str">
        <f>CONCATENATE("&lt;gloss&gt;",'Word List'!D135,"&lt;/gloss&gt;")</f>
        <v>&lt;gloss&gt;blood&lt;/gloss&gt;</v>
      </c>
      <c r="F135" t="s">
        <v>1</v>
      </c>
    </row>
    <row r="136" spans="1:6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&lt;native_orthography&gt;&lt;/native_orthography&gt;</v>
      </c>
      <c r="D136" t="str">
        <f>CONCATENATE("&lt;IPA_transcription&gt;",'Word List'!C136,"&lt;/IPA_transcription&gt;")</f>
        <v>&lt;IPA_transcription&gt;kəŋaam²&lt;/IPA_transcription&gt;</v>
      </c>
      <c r="E136" t="str">
        <f>CONCATENATE("&lt;gloss&gt;",'Word List'!D136,"&lt;/gloss&gt;")</f>
        <v>&lt;gloss&gt;husk&lt;/gloss&gt;</v>
      </c>
      <c r="F136" t="s">
        <v>1</v>
      </c>
    </row>
    <row r="137" spans="1:6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&lt;native_orthography&gt;&lt;/native_orthography&gt;</v>
      </c>
      <c r="D137" t="str">
        <f>CONCATENATE("&lt;IPA_transcription&gt;",'Word List'!C137,"&lt;/IPA_transcription&gt;")</f>
        <v>&lt;IPA_transcription&gt;kəŋaam³&lt;/IPA_transcription&gt;</v>
      </c>
      <c r="E137" t="str">
        <f>CONCATENATE("&lt;gloss&gt;",'Word List'!D137,"&lt;/gloss&gt;")</f>
        <v>&lt;gloss&gt;bee&lt;/gloss&gt;</v>
      </c>
      <c r="F137" t="s">
        <v>1</v>
      </c>
    </row>
    <row r="138" spans="1:6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&lt;native_orthography&gt;&lt;/native_orthography&gt;</v>
      </c>
      <c r="D138" t="str">
        <f>CONCATENATE("&lt;IPA_transcription&gt;",'Word List'!C138,"&lt;/IPA_transcription&gt;")</f>
        <v>&lt;IPA_transcription&gt;ŋaam⁴&lt;/IPA_transcription&gt;</v>
      </c>
      <c r="E138" t="str">
        <f>CONCATENATE("&lt;gloss&gt;",'Word List'!D138,"&lt;/gloss&gt;")</f>
        <v>&lt;gloss&gt;sweet&lt;/gloss&gt;</v>
      </c>
      <c r="F138" t="s">
        <v>1</v>
      </c>
    </row>
    <row r="139" spans="1:6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&lt;native_orthography&gt;&lt;/native_orthography&gt;</v>
      </c>
      <c r="D139" t="str">
        <f>CONCATENATE("&lt;IPA_transcription&gt;",'Word List'!C139,"&lt;/IPA_transcription&gt;")</f>
        <v>&lt;IPA_transcription&gt;thaam¹&lt;/IPA_transcription&gt;</v>
      </c>
      <c r="E139" t="str">
        <f>CONCATENATE("&lt;gloss&gt;",'Word List'!D139,"&lt;/gloss&gt;")</f>
        <v>&lt;gloss&gt;to ask&lt;/gloss&gt;</v>
      </c>
      <c r="F139" t="s">
        <v>1</v>
      </c>
    </row>
    <row r="140" spans="1:6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&lt;native_orthography&gt;&lt;/native_orthography&gt;</v>
      </c>
      <c r="D140" t="str">
        <f>CONCATENATE("&lt;IPA_transcription&gt;",'Word List'!C140,"&lt;/IPA_transcription&gt;")</f>
        <v>&lt;IPA_transcription&gt;thaam²&lt;/IPA_transcription&gt;</v>
      </c>
      <c r="E140" t="str">
        <f>CONCATENATE("&lt;gloss&gt;",'Word List'!D140,"&lt;/gloss&gt;")</f>
        <v>&lt;gloss&gt;crab&lt;/gloss&gt;</v>
      </c>
      <c r="F140" t="s">
        <v>1</v>
      </c>
    </row>
    <row r="141" spans="1:6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&lt;native_orthography&gt;&lt;/native_orthography&gt;</v>
      </c>
      <c r="D141" t="str">
        <f>CONCATENATE("&lt;IPA_transcription&gt;",'Word List'!C141,"&lt;/IPA_transcription&gt;")</f>
        <v>&lt;IPA_transcription&gt;ŋaam³&lt;/IPA_transcription&gt;</v>
      </c>
      <c r="E141" t="str">
        <f>CONCATENATE("&lt;gloss&gt;",'Word List'!D141,"&lt;/gloss&gt;")</f>
        <v>&lt;gloss&gt;fork (of tree)&lt;/gloss&gt;</v>
      </c>
      <c r="F141" t="s">
        <v>1</v>
      </c>
    </row>
    <row r="142" spans="1:6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&lt;native_orthography&gt;&lt;/native_orthography&gt;</v>
      </c>
      <c r="D142" t="str">
        <f>CONCATENATE("&lt;IPA_transcription&gt;",'Word List'!C142,"&lt;/IPA_transcription&gt;")</f>
        <v>&lt;IPA_transcription&gt;ŋaam⁴&lt;/IPA_transcription&gt;</v>
      </c>
      <c r="E142" t="str">
        <f>CONCATENATE("&lt;gloss&gt;",'Word List'!D142,"&lt;/gloss&gt;")</f>
        <v>&lt;gloss&gt;sweet&lt;/gloss&gt;</v>
      </c>
      <c r="F142" t="s">
        <v>1</v>
      </c>
    </row>
    <row r="143" spans="1:6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&lt;native_orthography&gt;&lt;/native_orthography&gt;</v>
      </c>
      <c r="D143" t="str">
        <f>CONCATENATE("&lt;IPA_transcription&gt;",'Word List'!C143,"&lt;/IPA_transcription&gt;")</f>
        <v>&lt;IPA_transcription&gt;kənaaŋ¹&lt;/IPA_transcription&gt;</v>
      </c>
      <c r="E143" t="str">
        <f>CONCATENATE("&lt;gloss&gt;",'Word List'!D143,"&lt;/gloss&gt;")</f>
        <v>&lt;gloss&gt;the ridge of a roof&lt;/gloss&gt;</v>
      </c>
      <c r="F143" t="s">
        <v>1</v>
      </c>
    </row>
    <row r="144" spans="1:6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&lt;native_orthography&gt;&lt;/native_orthography&gt;</v>
      </c>
      <c r="D144" t="str">
        <f>CONCATENATE("&lt;IPA_transcription&gt;",'Word List'!C144,"&lt;/IPA_transcription&gt;")</f>
        <v>&lt;IPA_transcription&gt;kəhaaŋ²&lt;/IPA_transcription&gt;</v>
      </c>
      <c r="E144" t="str">
        <f>CONCATENATE("&lt;gloss&gt;",'Word List'!D144,"&lt;/gloss&gt;")</f>
        <v>&lt;gloss&gt;stiff and tired&lt;/gloss&gt;</v>
      </c>
      <c r="F144" t="s">
        <v>1</v>
      </c>
    </row>
    <row r="145" spans="1:6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&lt;native_orthography&gt;&lt;/native_orthography&gt;</v>
      </c>
      <c r="D145" t="str">
        <f>CONCATENATE("&lt;IPA_transcription&gt;",'Word List'!C145,"&lt;/IPA_transcription&gt;")</f>
        <v>&lt;IPA_transcription&gt;kəmaaŋ³&lt;/IPA_transcription&gt;</v>
      </c>
      <c r="E145" t="str">
        <f>CONCATENATE("&lt;gloss&gt;",'Word List'!D145,"&lt;/gloss&gt;")</f>
        <v>&lt;gloss&gt;orphan&lt;/gloss&gt;</v>
      </c>
      <c r="F145" t="s">
        <v>1</v>
      </c>
    </row>
    <row r="146" spans="1:6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&lt;native_orthography&gt;&lt;/native_orthography&gt;</v>
      </c>
      <c r="D146" t="str">
        <f>CONCATENATE("&lt;IPA_transcription&gt;",'Word List'!C146,"&lt;/IPA_transcription&gt;")</f>
        <v>&lt;IPA_transcription&gt;kənaaŋ⁴&lt;/IPA_transcription&gt;</v>
      </c>
      <c r="E146" t="str">
        <f>CONCATENATE("&lt;gloss&gt;",'Word List'!D146,"&lt;/gloss&gt;")</f>
        <v>&lt;gloss&gt;beads&lt;/gloss&gt;</v>
      </c>
      <c r="F146" t="s">
        <v>1</v>
      </c>
    </row>
    <row r="147" spans="1:6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&lt;native_orthography&gt;&lt;/native_orthography&gt;</v>
      </c>
      <c r="D147" t="str">
        <f>CONCATENATE("&lt;IPA_transcription&gt;",'Word List'!C147,"&lt;/IPA_transcription&gt;")</f>
        <v>&lt;IPA_transcription&gt;kɛh¹ kəlaaŋ¹&lt;/IPA_transcription&gt;</v>
      </c>
      <c r="E147" t="str">
        <f>CONCATENATE("&lt;gloss&gt;",'Word List'!D147,"&lt;/gloss&gt;")</f>
        <v>&lt;gloss&gt;earthen pot&lt;/gloss&gt;</v>
      </c>
      <c r="F147" t="s">
        <v>1</v>
      </c>
    </row>
    <row r="148" spans="1:6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&lt;native_orthography&gt;&lt;/native_orthography&gt;</v>
      </c>
      <c r="D148" t="str">
        <f>CONCATENATE("&lt;IPA_transcription&gt;",'Word List'!C148,"&lt;/IPA_transcription&gt;")</f>
        <v>&lt;IPA_transcription&gt;kəhaaŋ²&lt;/IPA_transcription&gt;</v>
      </c>
      <c r="E148" t="str">
        <f>CONCATENATE("&lt;gloss&gt;",'Word List'!D148,"&lt;/gloss&gt;")</f>
        <v>&lt;gloss&gt;stiff and tired&lt;/gloss&gt;</v>
      </c>
      <c r="F148" t="s">
        <v>1</v>
      </c>
    </row>
    <row r="149" spans="1:6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&lt;native_orthography&gt;&lt;/native_orthography&gt;</v>
      </c>
      <c r="D149" t="str">
        <f>CONCATENATE("&lt;IPA_transcription&gt;",'Word List'!C149,"&lt;/IPA_transcription&gt;")</f>
        <v>&lt;IPA_transcription&gt;kəlaaŋ³&lt;/IPA_transcription&gt;</v>
      </c>
      <c r="E149" t="str">
        <f>CONCATENATE("&lt;gloss&gt;",'Word List'!D149,"&lt;/gloss&gt;")</f>
        <v>&lt;gloss&gt;ear &lt;/gloss&gt;</v>
      </c>
      <c r="F149" t="s">
        <v>1</v>
      </c>
    </row>
    <row r="150" spans="1:6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&lt;native_orthography&gt;&lt;/native_orthography&gt;</v>
      </c>
      <c r="D150" t="str">
        <f>CONCATENATE("&lt;IPA_transcription&gt;",'Word List'!C150,"&lt;/IPA_transcription&gt;")</f>
        <v>&lt;IPA_transcription&gt;kəlaaŋ⁴&lt;/IPA_transcription&gt;</v>
      </c>
      <c r="E150" t="str">
        <f>CONCATENATE("&lt;gloss&gt;",'Word List'!D150,"&lt;/gloss&gt;")</f>
        <v>&lt;gloss&gt;sand&lt;/gloss&gt;</v>
      </c>
      <c r="F150" t="s">
        <v>1</v>
      </c>
    </row>
    <row r="151" spans="1:6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&lt;native_orthography&gt;&lt;/native_orthography&gt;</v>
      </c>
      <c r="D151" t="str">
        <f>CONCATENATE("&lt;IPA_transcription&gt;",'Word List'!C151,"&lt;/IPA_transcription&gt;")</f>
        <v>&lt;IPA_transcription&gt;daaŋ¹&lt;/IPA_transcription&gt;</v>
      </c>
      <c r="E151" t="str">
        <f>CONCATENATE("&lt;gloss&gt;",'Word List'!D151,"&lt;/gloss&gt;")</f>
        <v>&lt;gloss&gt;old (of things)&lt;/gloss&gt;</v>
      </c>
      <c r="F151" t="s">
        <v>1</v>
      </c>
    </row>
    <row r="152" spans="1:6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&lt;native_orthography&gt;&lt;/native_orthography&gt;</v>
      </c>
      <c r="D152" t="str">
        <f>CONCATENATE("&lt;IPA_transcription&gt;",'Word List'!C152,"&lt;/IPA_transcription&gt;")</f>
        <v>&lt;IPA_transcription&gt;khlaaŋ²&lt;/IPA_transcription&gt;</v>
      </c>
      <c r="E152" t="str">
        <f>CONCATENATE("&lt;gloss&gt;",'Word List'!D152,"&lt;/gloss&gt;")</f>
        <v>&lt;gloss&gt;hawk&lt;/gloss&gt;</v>
      </c>
      <c r="F152" t="s">
        <v>1</v>
      </c>
    </row>
    <row r="153" spans="1:6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&lt;native_orthography&gt;&lt;/native_orthography&gt;</v>
      </c>
      <c r="D153" t="str">
        <f>CONCATENATE("&lt;IPA_transcription&gt;",'Word List'!C153,"&lt;/IPA_transcription&gt;")</f>
        <v>&lt;IPA_transcription&gt;raaŋ³&lt;/IPA_transcription&gt;</v>
      </c>
      <c r="E153" t="str">
        <f>CONCATENATE("&lt;gloss&gt;",'Word List'!D153,"&lt;/gloss&gt;")</f>
        <v>&lt;gloss&gt;to carry by two or more people&lt;/gloss&gt;</v>
      </c>
      <c r="F153" t="s">
        <v>1</v>
      </c>
    </row>
    <row r="154" spans="1:6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&lt;native_orthography&gt;&lt;/native_orthography&gt;</v>
      </c>
      <c r="D154" t="str">
        <f>CONCATENATE("&lt;IPA_transcription&gt;",'Word List'!C154,"&lt;/IPA_transcription&gt;")</f>
        <v>&lt;IPA_transcription&gt;mlaaŋ⁴&lt;/IPA_transcription&gt;</v>
      </c>
      <c r="E154" t="str">
        <f>CONCATENATE("&lt;gloss&gt;",'Word List'!D154,"&lt;/gloss&gt;")</f>
        <v>&lt;gloss&gt;bright, clear&lt;/gloss&gt;</v>
      </c>
      <c r="F154" t="s">
        <v>1</v>
      </c>
    </row>
    <row r="155" spans="1:6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&lt;native_orthography&gt;&lt;/native_orthography&gt;</v>
      </c>
      <c r="D155" t="str">
        <f>CONCATENATE("&lt;IPA_transcription&gt;",'Word List'!C155,"&lt;/IPA_transcription&gt;")</f>
        <v>&lt;IPA_transcription&gt;kəmaaj¹&lt;/IPA_transcription&gt;</v>
      </c>
      <c r="E155" t="str">
        <f>CONCATENATE("&lt;gloss&gt;",'Word List'!D155,"&lt;/gloss&gt;")</f>
        <v>&lt;gloss&gt;widow&lt;/gloss&gt;</v>
      </c>
      <c r="F155" t="s">
        <v>1</v>
      </c>
    </row>
    <row r="156" spans="1:6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&lt;native_orthography&gt;&lt;/native_orthography&gt;</v>
      </c>
      <c r="D156" t="str">
        <f>CONCATENATE("&lt;IPA_transcription&gt;",'Word List'!C156,"&lt;/IPA_transcription&gt;")</f>
        <v>&lt;IPA_transcription&gt;(krɯp¹) kəphaaj²&lt;/IPA_transcription&gt;</v>
      </c>
      <c r="E156" t="str">
        <f>CONCATENATE("&lt;gloss&gt;",'Word List'!D156,"&lt;/gloss&gt;")</f>
        <v>&lt;gloss&gt;a kind of eggplant&lt;/gloss&gt;</v>
      </c>
      <c r="F156" t="s">
        <v>1</v>
      </c>
    </row>
    <row r="157" spans="1:6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&lt;native_orthography&gt;&lt;/native_orthography&gt;</v>
      </c>
      <c r="D157" t="str">
        <f>CONCATENATE("&lt;IPA_transcription&gt;",'Word List'!C157,"&lt;/IPA_transcription&gt;")</f>
        <v>&lt;IPA_transcription&gt;praaj³&lt;/IPA_transcription&gt;</v>
      </c>
      <c r="E157" t="str">
        <f>CONCATENATE("&lt;gloss&gt;",'Word List'!D157,"&lt;/gloss&gt;")</f>
        <v>&lt;gloss&gt;(see) not clearly&lt;/gloss&gt;</v>
      </c>
      <c r="F157" t="s">
        <v>1</v>
      </c>
    </row>
    <row r="158" spans="1:6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&lt;native_orthography&gt;&lt;/native_orthography&gt;</v>
      </c>
      <c r="D158" t="str">
        <f>CONCATENATE("&lt;IPA_transcription&gt;",'Word List'!C158,"&lt;/IPA_transcription&gt;")</f>
        <v>&lt;IPA_transcription&gt;maaj⁴&lt;/IPA_transcription&gt;</v>
      </c>
      <c r="E158" t="str">
        <f>CONCATENATE("&lt;gloss&gt;",'Word List'!D158,"&lt;/gloss&gt;")</f>
        <v>&lt;gloss&gt;Don't.&lt;/gloss&gt;</v>
      </c>
      <c r="F158" t="s">
        <v>1</v>
      </c>
    </row>
    <row r="159" spans="1:6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&lt;native_orthography&gt;&lt;/native_orthography&gt;</v>
      </c>
      <c r="D159" t="str">
        <f>CONCATENATE("&lt;IPA_transcription&gt;",'Word List'!C159,"&lt;/IPA_transcription&gt;")</f>
        <v>&lt;IPA_transcription&gt;paaj¹&lt;/IPA_transcription&gt;</v>
      </c>
      <c r="E159" t="str">
        <f>CONCATENATE("&lt;gloss&gt;",'Word List'!D159,"&lt;/gloss&gt;")</f>
        <v>&lt;gloss&gt;to throw&lt;/gloss&gt;</v>
      </c>
      <c r="F159" t="s">
        <v>1</v>
      </c>
    </row>
    <row r="160" spans="1:6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&lt;native_orthography&gt;&lt;/native_orthography&gt;</v>
      </c>
      <c r="D160" t="str">
        <f>CONCATENATE("&lt;IPA_transcription&gt;",'Word List'!C160,"&lt;/IPA_transcription&gt;")</f>
        <v>&lt;IPA_transcription&gt;kəpaaj²&lt;/IPA_transcription&gt;</v>
      </c>
      <c r="E160" t="str">
        <f>CONCATENATE("&lt;gloss&gt;",'Word List'!D160,"&lt;/gloss&gt;")</f>
        <v>&lt;gloss&gt;palm (of the hand or foot)&lt;/gloss&gt;</v>
      </c>
      <c r="F160" t="s">
        <v>1</v>
      </c>
    </row>
    <row r="161" spans="1:6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&lt;native_orthography&gt;&lt;/native_orthography&gt;</v>
      </c>
      <c r="D161" t="str">
        <f>CONCATENATE("&lt;IPA_transcription&gt;",'Word List'!C161,"&lt;/IPA_transcription&gt;")</f>
        <v>&lt;IPA_transcription&gt;kəpaaj³&lt;/IPA_transcription&gt;</v>
      </c>
      <c r="E161" t="str">
        <f>CONCATENATE("&lt;gloss&gt;",'Word List'!D161,"&lt;/gloss&gt;")</f>
        <v>&lt;gloss&gt;to wear across the shoulder&lt;/gloss&gt;</v>
      </c>
      <c r="F161" t="s">
        <v>1</v>
      </c>
    </row>
    <row r="162" spans="1:6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&lt;native_orthography&gt;&lt;/native_orthography&gt;</v>
      </c>
      <c r="D162" t="str">
        <f>CONCATENATE("&lt;IPA_transcription&gt;",'Word List'!C162,"&lt;/IPA_transcription&gt;")</f>
        <v>&lt;IPA_transcription&gt;paaj⁴&lt;/IPA_transcription&gt;</v>
      </c>
      <c r="E162" t="str">
        <f>CONCATENATE("&lt;gloss&gt;",'Word List'!D162,"&lt;/gloss&gt;")</f>
        <v>&lt;gloss&gt;two&lt;/gloss&gt;</v>
      </c>
      <c r="F162" t="s">
        <v>1</v>
      </c>
    </row>
    <row r="163" spans="1:6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&lt;native_orthography&gt;&lt;/native_orthography&gt;</v>
      </c>
      <c r="D163" t="str">
        <f>CONCATENATE("&lt;IPA_transcription&gt;",'Word List'!C163,"&lt;/IPA_transcription&gt;")</f>
        <v>&lt;IPA_transcription&gt;kəmuuc¹&lt;/IPA_transcription&gt;</v>
      </c>
      <c r="E163" t="str">
        <f>CONCATENATE("&lt;gloss&gt;",'Word List'!D163,"&lt;/gloss&gt;")</f>
        <v>&lt;gloss&gt;lemongrass&lt;/gloss&gt;</v>
      </c>
      <c r="F163" t="s">
        <v>1</v>
      </c>
    </row>
    <row r="164" spans="1:6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&lt;native_orthography&gt;&lt;/native_orthography&gt;</v>
      </c>
      <c r="D164" t="str">
        <f>CONCATENATE("&lt;IPA_transcription&gt;",'Word List'!C164,"&lt;/IPA_transcription&gt;")</f>
        <v>&lt;IPA_transcription&gt;kəmuuc²&lt;/IPA_transcription&gt;</v>
      </c>
      <c r="E164" t="str">
        <f>CONCATENATE("&lt;gloss&gt;",'Word List'!D164,"&lt;/gloss&gt;")</f>
        <v>&lt;gloss&gt;ghost&lt;/gloss&gt;</v>
      </c>
      <c r="F164" t="s">
        <v>1</v>
      </c>
    </row>
    <row r="165" spans="1:6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&lt;native_orthography&gt;&lt;/native_orthography&gt;</v>
      </c>
      <c r="D165" t="str">
        <f>CONCATENATE("&lt;IPA_transcription&gt;",'Word List'!C165,"&lt;/IPA_transcription&gt;")</f>
        <v>&lt;IPA_transcription&gt;muuc³&lt;/IPA_transcription&gt;</v>
      </c>
      <c r="E165" t="str">
        <f>CONCATENATE("&lt;gloss&gt;",'Word List'!D165,"&lt;/gloss&gt;")</f>
        <v>&lt;gloss&gt;to dive&lt;/gloss&gt;</v>
      </c>
      <c r="F165" t="s">
        <v>1</v>
      </c>
    </row>
    <row r="166" spans="1:6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&lt;native_orthography&gt;&lt;/native_orthography&gt;</v>
      </c>
      <c r="D166" t="str">
        <f>CONCATENATE("&lt;IPA_transcription&gt;",'Word List'!C166,"&lt;/IPA_transcription&gt;")</f>
        <v>&lt;IPA_transcription&gt;luuc⁴&lt;/IPA_transcription&gt;</v>
      </c>
      <c r="E166" t="str">
        <f>CONCATENATE("&lt;gloss&gt;",'Word List'!D166,"&lt;/gloss&gt;")</f>
        <v>&lt;gloss&gt;soft&lt;/gloss&gt;</v>
      </c>
      <c r="F166" t="s">
        <v>1</v>
      </c>
    </row>
    <row r="167" spans="1:6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&lt;native_orthography&gt;&lt;/native_orthography&gt;</v>
      </c>
      <c r="D167" t="str">
        <f>CONCATENATE("&lt;IPA_transcription&gt;",'Word List'!C167,"&lt;/IPA_transcription&gt;")</f>
        <v>&lt;IPA_transcription&gt;suuc¹&lt;/IPA_transcription&gt;</v>
      </c>
      <c r="E167" t="str">
        <f>CONCATENATE("&lt;gloss&gt;",'Word List'!D167,"&lt;/gloss&gt;")</f>
        <v>&lt;gloss&gt;to make offering of food to the spirit&lt;/gloss&gt;</v>
      </c>
      <c r="F167" t="s">
        <v>1</v>
      </c>
    </row>
    <row r="168" spans="1:6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&lt;native_orthography&gt;&lt;/native_orthography&gt;</v>
      </c>
      <c r="D168" t="str">
        <f>CONCATENATE("&lt;IPA_transcription&gt;",'Word List'!C168,"&lt;/IPA_transcription&gt;")</f>
        <v>&lt;IPA_transcription&gt;suuc²&lt;/IPA_transcription&gt;</v>
      </c>
      <c r="E168" t="str">
        <f>CONCATENATE("&lt;gloss&gt;",'Word List'!D168,"&lt;/gloss&gt;")</f>
        <v>&lt;gloss&gt;ant&lt;/gloss&gt;</v>
      </c>
      <c r="F168" t="s">
        <v>1</v>
      </c>
    </row>
    <row r="169" spans="1:6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&lt;native_orthography&gt;&lt;/native_orthography&gt;</v>
      </c>
      <c r="D169" t="str">
        <f>CONCATENATE("&lt;IPA_transcription&gt;",'Word List'!C169,"&lt;/IPA_transcription&gt;")</f>
        <v>&lt;IPA_transcription&gt;(meew⁴) kəmluuc³&lt;/IPA_transcription&gt;</v>
      </c>
      <c r="E169" t="str">
        <f>CONCATENATE("&lt;gloss&gt;",'Word List'!D169,"&lt;/gloss&gt;")</f>
        <v>&lt;gloss&gt;a kind of fish&lt;/gloss&gt;</v>
      </c>
      <c r="F169" t="s">
        <v>1</v>
      </c>
    </row>
    <row r="170" spans="1:6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&lt;native_orthography&gt;&lt;/native_orthography&gt;</v>
      </c>
      <c r="D170" t="str">
        <f>CONCATENATE("&lt;IPA_transcription&gt;",'Word List'!C170,"&lt;/IPA_transcription&gt;")</f>
        <v>&lt;IPA_transcription&gt;luuc⁴&lt;/IPA_transcription&gt;</v>
      </c>
      <c r="E170" t="str">
        <f>CONCATENATE("&lt;gloss&gt;",'Word List'!D170,"&lt;/gloss&gt;")</f>
        <v>&lt;gloss&gt;soft&lt;/gloss&gt;</v>
      </c>
      <c r="F170" t="s">
        <v>1</v>
      </c>
    </row>
    <row r="171" spans="1:6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&lt;native_orthography&gt;&lt;/native_orthography&gt;</v>
      </c>
      <c r="D171" t="str">
        <f>CONCATENATE("&lt;IPA_transcription&gt;",'Word List'!C171,"&lt;/IPA_transcription&gt;")</f>
        <v>&lt;IPA_transcription&gt;poot¹&lt;/IPA_transcription&gt;</v>
      </c>
      <c r="E171" t="str">
        <f>CONCATENATE("&lt;gloss&gt;",'Word List'!D171,"&lt;/gloss&gt;")</f>
        <v>&lt;gloss&gt;to cut&lt;/gloss&gt;</v>
      </c>
      <c r="F171" t="s">
        <v>1</v>
      </c>
    </row>
    <row r="172" spans="1:6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&lt;native_orthography&gt;&lt;/native_orthography&gt;</v>
      </c>
      <c r="D172" t="str">
        <f>CONCATENATE("&lt;IPA_transcription&gt;",'Word List'!C172,"&lt;/IPA_transcription&gt;")</f>
        <v>&lt;IPA_transcription&gt;coot²&lt;/IPA_transcription&gt;</v>
      </c>
      <c r="E172" t="str">
        <f>CONCATENATE("&lt;gloss&gt;",'Word List'!D172,"&lt;/gloss&gt;")</f>
        <v>&lt;gloss&gt;to vomit&lt;/gloss&gt;</v>
      </c>
      <c r="F172" t="s">
        <v>1</v>
      </c>
    </row>
    <row r="173" spans="1:6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&lt;native_orthography&gt;&lt;/native_orthography&gt;</v>
      </c>
      <c r="D173" t="str">
        <f>CONCATENATE("&lt;IPA_transcription&gt;",'Word List'!C173,"&lt;/IPA_transcription&gt;")</f>
        <v>&lt;IPA_transcription&gt;kəpoot³&lt;/IPA_transcription&gt;</v>
      </c>
      <c r="E173" t="str">
        <f>CONCATENATE("&lt;gloss&gt;",'Word List'!D173,"&lt;/gloss&gt;")</f>
        <v>&lt;gloss&gt;corn, maize&lt;/gloss&gt;</v>
      </c>
      <c r="F173" t="s">
        <v>1</v>
      </c>
    </row>
    <row r="174" spans="1:6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&lt;native_orthography&gt;&lt;/native_orthography&gt;</v>
      </c>
      <c r="D174" t="str">
        <f>CONCATENATE("&lt;IPA_transcription&gt;",'Word List'!C174,"&lt;/IPA_transcription&gt;")</f>
        <v>&lt;IPA_transcription&gt;poot⁴&lt;/IPA_transcription&gt;</v>
      </c>
      <c r="E174" t="str">
        <f>CONCATENATE("&lt;gloss&gt;",'Word List'!D174,"&lt;/gloss&gt;")</f>
        <v>&lt;gloss&gt;green (of fruit)&lt;/gloss&gt;</v>
      </c>
      <c r="F174" t="s">
        <v>1</v>
      </c>
    </row>
    <row r="175" spans="1:6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&lt;native_orthography&gt;&lt;/native_orthography&gt;</v>
      </c>
      <c r="D175" t="str">
        <f>CONCATENATE("&lt;IPA_transcription&gt;",'Word List'!C175,"&lt;/IPA_transcription&gt;")</f>
        <v>&lt;IPA_transcription&gt;khoot¹&lt;/IPA_transcription&gt;</v>
      </c>
      <c r="E175" t="str">
        <f>CONCATENATE("&lt;gloss&gt;",'Word List'!D175,"&lt;/gloss&gt;")</f>
        <v>&lt;gloss&gt;to bite (note: this item missing from first speaker&lt;/gloss&gt;</v>
      </c>
      <c r="F175" t="s">
        <v>1</v>
      </c>
    </row>
    <row r="176" spans="1:6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&lt;native_orthography&gt;&lt;/native_orthography&gt;</v>
      </c>
      <c r="D176" t="str">
        <f>CONCATENATE("&lt;IPA_transcription&gt;",'Word List'!C176,"&lt;/IPA_transcription&gt;")</f>
        <v>&lt;IPA_transcription&gt;khoot²&lt;/IPA_transcription&gt;</v>
      </c>
      <c r="E176" t="str">
        <f>CONCATENATE("&lt;gloss&gt;",'Word List'!D176,"&lt;/gloss&gt;")</f>
        <v>&lt;gloss&gt;mosquito (note: this item missing from first speaker) &lt;/gloss&gt;</v>
      </c>
      <c r="F176" t="s">
        <v>1</v>
      </c>
    </row>
    <row r="177" spans="1:6" ht="20.25">
      <c r="A177" t="s">
        <v>0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&lt;native_orthography&gt;&lt;/native_orthography&gt;</v>
      </c>
      <c r="D177" t="str">
        <f>CONCATENATE("&lt;IPA_transcription&gt;",'Word List'!C177,"&lt;/IPA_transcription&gt;")</f>
        <v>&lt;IPA_transcription&gt;(p)loot³&lt;/IPA_transcription&gt;</v>
      </c>
      <c r="E177" t="str">
        <f>CONCATENATE("&lt;gloss&gt;",'Word List'!D177,"&lt;/gloss&gt;")</f>
        <v>&lt;gloss&gt;firefly&lt;/gloss&gt;</v>
      </c>
      <c r="F177" t="s">
        <v>1</v>
      </c>
    </row>
    <row r="178" spans="1:6" ht="20.25">
      <c r="A178" t="s">
        <v>0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&lt;native_orthography&gt;&lt;/native_orthography&gt;</v>
      </c>
      <c r="D178" t="str">
        <f>CONCATENATE("&lt;IPA_transcription&gt;",'Word List'!C178,"&lt;/IPA_transcription&gt;")</f>
        <v>&lt;IPA_transcription&gt;poot⁴&lt;/IPA_transcription&gt;</v>
      </c>
      <c r="E178" t="str">
        <f>CONCATENATE("&lt;gloss&gt;",'Word List'!D178,"&lt;/gloss&gt;")</f>
        <v>&lt;gloss&gt;young, green (of fruit)&lt;/gloss&gt;</v>
      </c>
      <c r="F178" t="s">
        <v>1</v>
      </c>
    </row>
    <row r="179" spans="1:6" ht="20.25">
      <c r="A179" t="s">
        <v>0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&lt;native_orthography&gt;&lt;/native_orthography&gt;</v>
      </c>
      <c r="D179" t="str">
        <f>CONCATENATE("&lt;IPA_transcription&gt;",'Word List'!C179,"&lt;/IPA_transcription&gt;")</f>
        <v>&lt;IPA_transcription&gt;ʔooc¹&lt;/IPA_transcription&gt;</v>
      </c>
      <c r="E179" t="str">
        <f>CONCATENATE("&lt;gloss&gt;",'Word List'!D179,"&lt;/gloss&gt;")</f>
        <v>&lt;gloss&gt;to take&lt;/gloss&gt;</v>
      </c>
      <c r="F179" t="s">
        <v>1</v>
      </c>
    </row>
    <row r="180" spans="1:6" ht="20.25">
      <c r="A180" t="s">
        <v>0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&lt;native_orthography&gt;&lt;/native_orthography&gt;</v>
      </c>
      <c r="D180" t="str">
        <f>CONCATENATE("&lt;IPA_transcription&gt;",'Word List'!C180,"&lt;/IPA_transcription&gt;")</f>
        <v>&lt;IPA_transcription&gt;kənooc² (thuh¹)&lt;/IPA_transcription&gt;</v>
      </c>
      <c r="E180" t="str">
        <f>CONCATENATE("&lt;gloss&gt;",'Word List'!D180,"&lt;/gloss&gt;")</f>
        <v>&lt;gloss&gt;nipple&lt;/gloss&gt;</v>
      </c>
      <c r="F180" t="s">
        <v>1</v>
      </c>
    </row>
    <row r="181" spans="1:6" ht="20.25">
      <c r="A181" t="s">
        <v>0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&lt;native_orthography&gt;&lt;/native_orthography&gt;</v>
      </c>
      <c r="D181" t="str">
        <f>CONCATENATE("&lt;IPA_transcription&gt;",'Word List'!C181,"&lt;/IPA_transcription&gt;")</f>
        <v>&lt;IPA_transcription&gt;looc³&lt;/IPA_transcription&gt;</v>
      </c>
      <c r="E181" t="str">
        <f>CONCATENATE("&lt;gloss&gt;",'Word List'!D181,"&lt;/gloss&gt;")</f>
        <v>&lt;gloss&gt;to steal&lt;/gloss&gt;</v>
      </c>
      <c r="F181" t="s">
        <v>1</v>
      </c>
    </row>
    <row r="182" spans="1:6" ht="20.25">
      <c r="A182" t="s">
        <v>0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&lt;native_orthography&gt;&lt;/native_orthography&gt;</v>
      </c>
      <c r="D182" t="str">
        <f>CONCATENATE("&lt;IPA_transcription&gt;",'Word List'!C182,"&lt;/IPA_transcription&gt;")</f>
        <v>&lt;IPA_transcription&gt;(mrɛɛk⁴) mrooc⁴&lt;/IPA_transcription&gt;</v>
      </c>
      <c r="E182" t="str">
        <f>CONCATENATE("&lt;gloss&gt;",'Word List'!D182,"&lt;/gloss&gt;")</f>
        <v>&lt;gloss&gt;to smile happily&lt;/gloss&gt;</v>
      </c>
      <c r="F182" t="s">
        <v>1</v>
      </c>
    </row>
    <row r="183" spans="1:6" ht="20.25">
      <c r="A183" t="s">
        <v>0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&lt;native_orthography&gt;&lt;/native_orthography&gt;</v>
      </c>
      <c r="D183" t="str">
        <f>CONCATENATE("&lt;IPA_transcription&gt;",'Word List'!C183,"&lt;/IPA_transcription&gt;")</f>
        <v>&lt;IPA_transcription&gt;looj¹&lt;/IPA_transcription&gt;</v>
      </c>
      <c r="E183" t="str">
        <f>CONCATENATE("&lt;gloss&gt;",'Word List'!D183,"&lt;/gloss&gt;")</f>
        <v>&lt;gloss&gt;to swim&lt;/gloss&gt;</v>
      </c>
      <c r="F183" t="s">
        <v>1</v>
      </c>
    </row>
    <row r="184" spans="1:6" ht="20.25">
      <c r="A184" t="s">
        <v>0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&lt;native_orthography&gt;&lt;/native_orthography&gt;</v>
      </c>
      <c r="D184" t="str">
        <f>CONCATENATE("&lt;IPA_transcription&gt;",'Word List'!C184,"&lt;/IPA_transcription&gt;")</f>
        <v>&lt;IPA_transcription&gt;(meew⁴) kəklooj²&lt;/IPA_transcription&gt;</v>
      </c>
      <c r="E184" t="str">
        <f>CONCATENATE("&lt;gloss&gt;",'Word List'!D184,"&lt;/gloss&gt;")</f>
        <v>&lt;gloss&gt;snake-headed fish&lt;/gloss&gt;</v>
      </c>
      <c r="F184" t="s">
        <v>1</v>
      </c>
    </row>
    <row r="185" spans="1:6" ht="20.25">
      <c r="A185" t="s">
        <v>0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&lt;native_orthography&gt;&lt;/native_orthography&gt;</v>
      </c>
      <c r="D185" t="str">
        <f>CONCATENATE("&lt;IPA_transcription&gt;",'Word List'!C185,"&lt;/IPA_transcription&gt;")</f>
        <v>&lt;IPA_transcription&gt;looj³&lt;/IPA_transcription&gt;</v>
      </c>
      <c r="E185" t="str">
        <f>CONCATENATE("&lt;gloss&gt;",'Word List'!D185,"&lt;/gloss&gt;")</f>
        <v>&lt;gloss&gt;pointed&lt;/gloss&gt;</v>
      </c>
      <c r="F185" t="s">
        <v>1</v>
      </c>
    </row>
    <row r="186" spans="1:6" ht="20.25">
      <c r="A186" t="s">
        <v>0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&lt;native_orthography&gt;&lt;/native_orthography&gt;</v>
      </c>
      <c r="D186" t="str">
        <f>CONCATENATE("&lt;IPA_transcription&gt;",'Word List'!C186,"&lt;/IPA_transcription&gt;")</f>
        <v>&lt;IPA_transcription&gt;rooj⁴&lt;/IPA_transcription&gt;</v>
      </c>
      <c r="E186" t="str">
        <f>CONCATENATE("&lt;gloss&gt;",'Word List'!D186,"&lt;/gloss&gt;")</f>
        <v>&lt;gloss&gt;alive&lt;/gloss&gt;</v>
      </c>
      <c r="F186" t="s">
        <v>1</v>
      </c>
    </row>
    <row r="187" spans="1:6" ht="20.25">
      <c r="A187" t="s">
        <v>0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&lt;native_orthography&gt;&lt;/native_orthography&gt;</v>
      </c>
      <c r="D187" t="str">
        <f>CONCATENATE("&lt;IPA_transcription&gt;",'Word List'!C187,"&lt;/IPA_transcription&gt;")</f>
        <v>&lt;IPA_transcription&gt;kəmooj¹&lt;/IPA_transcription&gt;</v>
      </c>
      <c r="E187" t="str">
        <f>CONCATENATE("&lt;gloss&gt;",'Word List'!D187,"&lt;/gloss&gt;")</f>
        <v>&lt;gloss&gt;clf. for fruit&lt;/gloss&gt;</v>
      </c>
      <c r="F187" t="s">
        <v>1</v>
      </c>
    </row>
    <row r="188" spans="1:6" ht="20.25">
      <c r="A188" t="s">
        <v>0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&lt;native_orthography&gt;&lt;/native_orthography&gt;</v>
      </c>
      <c r="D188" t="str">
        <f>CONCATENATE("&lt;IPA_transcription&gt;",'Word List'!C188,"&lt;/IPA_transcription&gt;")</f>
        <v>&lt;IPA_transcription&gt;kənooj²&lt;/IPA_transcription&gt;</v>
      </c>
      <c r="E188" t="str">
        <f>CONCATENATE("&lt;gloss&gt;",'Word List'!D188,"&lt;/gloss&gt;")</f>
        <v>&lt;gloss&gt;carapace&lt;/gloss&gt;</v>
      </c>
      <c r="F188" t="s">
        <v>1</v>
      </c>
    </row>
    <row r="189" spans="1:6" ht="20.25">
      <c r="A189" t="s">
        <v>0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&lt;native_orthography&gt;&lt;/native_orthography&gt;</v>
      </c>
      <c r="D189" t="str">
        <f>CONCATENATE("&lt;IPA_transcription&gt;",'Word List'!C189,"&lt;/IPA_transcription&gt;")</f>
        <v>&lt;IPA_transcription&gt;(toot¹) kənooj³&lt;/IPA_transcription&gt;</v>
      </c>
      <c r="E189" t="str">
        <f>CONCATENATE("&lt;gloss&gt;",'Word List'!D189,"&lt;/gloss&gt;")</f>
        <v>&lt;gloss&gt;knee&lt;/gloss&gt;</v>
      </c>
      <c r="F189" t="s">
        <v>1</v>
      </c>
    </row>
    <row r="190" spans="1:6" ht="20.25">
      <c r="A190" t="s">
        <v>0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&lt;native_orthography&gt;&lt;/native_orthography&gt;</v>
      </c>
      <c r="D190" t="str">
        <f>CONCATENATE("&lt;IPA_transcription&gt;",'Word List'!C190,"&lt;/IPA_transcription&gt;")</f>
        <v>&lt;IPA_transcription&gt;mooj⁴&lt;/IPA_transcription&gt;</v>
      </c>
      <c r="E190" t="str">
        <f>CONCATENATE("&lt;gloss&gt;",'Word List'!D190,"&lt;/gloss&gt;")</f>
        <v>&lt;gloss&gt;one&lt;/gloss&gt;</v>
      </c>
      <c r="F190" t="s">
        <v>1</v>
      </c>
    </row>
    <row r="191" spans="1:6" ht="20.25">
      <c r="A191" t="s">
        <v>0</v>
      </c>
      <c r="B191" t="str">
        <f>CONCATENATE("&lt;entry&gt;",'Word List'!A191,"&lt;/entry&gt;")</f>
        <v>&lt;entry&gt;189&lt;/entry&gt;</v>
      </c>
      <c r="C191" t="str">
        <f>CONCATENATE("&lt;native_orthography&gt;",'Word List'!B191,"&lt;/native_orthography&gt;")</f>
        <v>&lt;native_orthography&gt;&lt;/native_orthography&gt;</v>
      </c>
      <c r="D191" t="str">
        <f>CONCATENATE("&lt;IPA_transcription&gt;",'Word List'!C191,"&lt;/IPA_transcription&gt;")</f>
        <v>&lt;IPA_transcription&gt;rɔɔp¹&lt;/IPA_transcription&gt;</v>
      </c>
      <c r="E191" t="str">
        <f>CONCATENATE("&lt;gloss&gt;",'Word List'!D191,"&lt;/gloss&gt;")</f>
        <v>&lt;gloss&gt;to embrace&lt;/gloss&gt;</v>
      </c>
      <c r="F191" t="s">
        <v>1</v>
      </c>
    </row>
    <row r="192" spans="1:6" ht="20.25">
      <c r="A192" t="s">
        <v>0</v>
      </c>
      <c r="B192" t="str">
        <f>CONCATENATE("&lt;entry&gt;",'Word List'!A192,"&lt;/entry&gt;")</f>
        <v>&lt;entry&gt;190&lt;/entry&gt;</v>
      </c>
      <c r="C192" t="str">
        <f>CONCATENATE("&lt;native_orthography&gt;",'Word List'!B192,"&lt;/native_orthography&gt;")</f>
        <v>&lt;native_orthography&gt;&lt;/native_orthography&gt;</v>
      </c>
      <c r="D192" t="str">
        <f>CONCATENATE("&lt;IPA_transcription&gt;",'Word List'!C192,"&lt;/IPA_transcription&gt;")</f>
        <v>&lt;IPA_transcription&gt;krɔɔp²&lt;/IPA_transcription&gt;</v>
      </c>
      <c r="E192" t="str">
        <f>CONCATENATE("&lt;gloss&gt;",'Word List'!D192,"&lt;/gloss&gt;")</f>
        <v>&lt;gloss&gt;crisp&lt;/gloss&gt;</v>
      </c>
      <c r="F192" t="s">
        <v>1</v>
      </c>
    </row>
    <row r="193" spans="1:6" ht="20.25">
      <c r="A193" t="s">
        <v>0</v>
      </c>
      <c r="B193" t="str">
        <f>CONCATENATE("&lt;entry&gt;",'Word List'!A193,"&lt;/entry&gt;")</f>
        <v>&lt;entry&gt;191&lt;/entry&gt;</v>
      </c>
      <c r="C193" t="str">
        <f>CONCATENATE("&lt;native_orthography&gt;",'Word List'!B193,"&lt;/native_orthography&gt;")</f>
        <v>&lt;native_orthography&gt;&lt;/native_orthography&gt;</v>
      </c>
      <c r="D193" t="str">
        <f>CONCATENATE("&lt;IPA_transcription&gt;",'Word List'!C193,"&lt;/IPA_transcription&gt;")</f>
        <v>&lt;IPA_transcription&gt;lɔɔp³&lt;/IPA_transcription&gt;</v>
      </c>
      <c r="E193" t="str">
        <f>CONCATENATE("&lt;gloss&gt;",'Word List'!D193,"&lt;/gloss&gt;")</f>
        <v>&lt;gloss&gt;to keep&lt;/gloss&gt;</v>
      </c>
      <c r="F193" t="s">
        <v>1</v>
      </c>
    </row>
    <row r="194" spans="1:6" ht="20.25">
      <c r="A194" t="s">
        <v>0</v>
      </c>
      <c r="B194" t="str">
        <f>CONCATENATE("&lt;entry&gt;",'Word List'!A194,"&lt;/entry&gt;")</f>
        <v>&lt;entry&gt;192&lt;/entry&gt;</v>
      </c>
      <c r="C194" t="str">
        <f>CONCATENATE("&lt;native_orthography&gt;",'Word List'!B194,"&lt;/native_orthography&gt;")</f>
        <v>&lt;native_orthography&gt;&lt;/native_orthography&gt;</v>
      </c>
      <c r="D194" t="str">
        <f>CONCATENATE("&lt;IPA_transcription&gt;",'Word List'!C194,"&lt;/IPA_transcription&gt;")</f>
        <v>&lt;IPA_transcription&gt;lɔɔp⁴&lt;/IPA_transcription&gt;</v>
      </c>
      <c r="E194" t="str">
        <f>CONCATENATE("&lt;gloss&gt;",'Word List'!D194,"&lt;/gloss&gt;")</f>
        <v>&lt;gloss&gt;gadfly&lt;/gloss&gt;</v>
      </c>
      <c r="F194" t="s">
        <v>1</v>
      </c>
    </row>
    <row r="195" spans="1:6" ht="20.25">
      <c r="A195" t="s">
        <v>0</v>
      </c>
      <c r="B195" t="str">
        <f>CONCATENATE("&lt;entry&gt;",'Word List'!A195,"&lt;/entry&gt;")</f>
        <v>&lt;entry&gt;193&lt;/entry&gt;</v>
      </c>
      <c r="C195" t="str">
        <f>CONCATENATE("&lt;native_orthography&gt;",'Word List'!B195,"&lt;/native_orthography&gt;")</f>
        <v>&lt;native_orthography&gt;&lt;/native_orthography&gt;</v>
      </c>
      <c r="D195" t="str">
        <f>CONCATENATE("&lt;IPA_transcription&gt;",'Word List'!C195,"&lt;/IPA_transcription&gt;")</f>
        <v>&lt;IPA_transcription&gt;kəmlɔɔk¹&lt;/IPA_transcription&gt;</v>
      </c>
      <c r="E195" t="str">
        <f>CONCATENATE("&lt;gloss&gt;",'Word List'!D195,"&lt;/gloss&gt;")</f>
        <v>&lt;gloss&gt;scepula&lt;/gloss&gt;</v>
      </c>
      <c r="F195" t="s">
        <v>1</v>
      </c>
    </row>
    <row r="196" spans="1:6" ht="20.25">
      <c r="A196" t="s">
        <v>0</v>
      </c>
      <c r="B196" t="str">
        <f>CONCATENATE("&lt;entry&gt;",'Word List'!A196,"&lt;/entry&gt;")</f>
        <v>&lt;entry&gt;194&lt;/entry&gt;</v>
      </c>
      <c r="C196" t="str">
        <f>CONCATENATE("&lt;native_orthography&gt;",'Word List'!B196,"&lt;/native_orthography&gt;")</f>
        <v>&lt;native_orthography&gt;&lt;/native_orthography&gt;</v>
      </c>
      <c r="D196" t="str">
        <f>CONCATENATE("&lt;IPA_transcription&gt;",'Word List'!C196,"&lt;/IPA_transcription&gt;")</f>
        <v>&lt;IPA_transcription&gt;kənɔɔk²&lt;/IPA_transcription&gt;</v>
      </c>
      <c r="E196" t="str">
        <f>CONCATENATE("&lt;gloss&gt;",'Word List'!D196,"&lt;/gloss&gt;")</f>
        <v>&lt;gloss&gt;pole for carrying&lt;/gloss&gt;</v>
      </c>
      <c r="F196" t="s">
        <v>1</v>
      </c>
    </row>
    <row r="197" spans="1:6" ht="20.25">
      <c r="A197" t="s">
        <v>0</v>
      </c>
      <c r="B197" t="str">
        <f>CONCATENATE("&lt;entry&gt;",'Word List'!A197,"&lt;/entry&gt;")</f>
        <v>&lt;entry&gt;195&lt;/entry&gt;</v>
      </c>
      <c r="C197" t="str">
        <f>CONCATENATE("&lt;native_orthography&gt;",'Word List'!B197,"&lt;/native_orthography&gt;")</f>
        <v>&lt;native_orthography&gt;&lt;/native_orthography&gt;</v>
      </c>
      <c r="D197" t="str">
        <f>CONCATENATE("&lt;IPA_transcription&gt;",'Word List'!C197,"&lt;/IPA_transcription&gt;")</f>
        <v>&lt;IPA_transcription&gt;lɔɔk³&lt;/IPA_transcription&gt;</v>
      </c>
      <c r="E197" t="str">
        <f>CONCATENATE("&lt;gloss&gt;",'Word List'!D197,"&lt;/gloss&gt;")</f>
        <v>&lt;gloss&gt;to peel&lt;/gloss&gt;</v>
      </c>
      <c r="F197" t="s">
        <v>1</v>
      </c>
    </row>
    <row r="198" spans="1:6" ht="20.25">
      <c r="A198" t="s">
        <v>0</v>
      </c>
      <c r="B198" t="str">
        <f>CONCATENATE("&lt;entry&gt;",'Word List'!A198,"&lt;/entry&gt;")</f>
        <v>&lt;entry&gt;196&lt;/entry&gt;</v>
      </c>
      <c r="C198" t="str">
        <f>CONCATENATE("&lt;native_orthography&gt;",'Word List'!B198,"&lt;/native_orthography&gt;")</f>
        <v>&lt;native_orthography&gt;&lt;/native_orthography&gt;</v>
      </c>
      <c r="D198" t="str">
        <f>CONCATENATE("&lt;IPA_transcription&gt;",'Word List'!C198,"&lt;/IPA_transcription&gt;")</f>
        <v>&lt;IPA_transcription&gt;mlɔɔk⁴&lt;/IPA_transcription&gt;</v>
      </c>
      <c r="E198" t="str">
        <f>CONCATENATE("&lt;gloss&gt;",'Word List'!D198,"&lt;/gloss&gt;")</f>
        <v>&lt;gloss&gt;salty&lt;/gloss&gt;</v>
      </c>
      <c r="F198" t="s">
        <v>1</v>
      </c>
    </row>
    <row r="199" spans="1:6" ht="20.25">
      <c r="A199" t="s">
        <v>0</v>
      </c>
      <c r="B199" t="str">
        <f>CONCATENATE("&lt;entry&gt;",'Word List'!A199,"&lt;/entry&gt;")</f>
        <v>&lt;entry&gt;197&lt;/entry&gt;</v>
      </c>
      <c r="C199" t="str">
        <f>CONCATENATE("&lt;native_orthography&gt;",'Word List'!B199,"&lt;/native_orthography&gt;")</f>
        <v>&lt;native_orthography&gt;&lt;/native_orthography&gt;</v>
      </c>
      <c r="D199" t="str">
        <f>CONCATENATE("&lt;IPA_transcription&gt;",'Word List'!C199,"&lt;/IPA_transcription&gt;")</f>
        <v>&lt;IPA_transcription&gt;sɔɔk¹&lt;/IPA_transcription&gt;</v>
      </c>
      <c r="E199" t="str">
        <f>CONCATENATE("&lt;gloss&gt;",'Word List'!D199,"&lt;/gloss&gt;")</f>
        <v>&lt;gloss&gt;placenta&lt;/gloss&gt;</v>
      </c>
      <c r="F199" t="s">
        <v>1</v>
      </c>
    </row>
    <row r="200" spans="1:6" ht="20.25">
      <c r="A200" t="s">
        <v>0</v>
      </c>
      <c r="B200" t="str">
        <f>CONCATENATE("&lt;entry&gt;",'Word List'!A200,"&lt;/entry&gt;")</f>
        <v>&lt;entry&gt;198&lt;/entry&gt;</v>
      </c>
      <c r="C200" t="str">
        <f>CONCATENATE("&lt;native_orthography&gt;",'Word List'!B200,"&lt;/native_orthography&gt;")</f>
        <v>&lt;native_orthography&gt;&lt;/native_orthography&gt;</v>
      </c>
      <c r="D200" t="str">
        <f>CONCATENATE("&lt;IPA_transcription&gt;",'Word List'!C200,"&lt;/IPA_transcription&gt;")</f>
        <v>&lt;IPA_transcription&gt;(cɔʔ³) sɔɔk²&lt;/IPA_transcription&gt;</v>
      </c>
      <c r="E200" t="str">
        <f>CONCATENATE("&lt;gloss&gt;",'Word List'!D200,"&lt;/gloss&gt;")</f>
        <v>&lt;gloss&gt;mango&lt;/gloss&gt;</v>
      </c>
      <c r="F200" t="s">
        <v>1</v>
      </c>
    </row>
    <row r="201" spans="1:6" ht="20.25">
      <c r="A201" t="s">
        <v>0</v>
      </c>
      <c r="B201" t="str">
        <f>CONCATENATE("&lt;entry&gt;",'Word List'!A201,"&lt;/entry&gt;")</f>
        <v>&lt;entry&gt;199&lt;/entry&gt;</v>
      </c>
      <c r="C201" t="str">
        <f>CONCATENATE("&lt;native_orthography&gt;",'Word List'!B201,"&lt;/native_orthography&gt;")</f>
        <v>&lt;native_orthography&gt;&lt;/native_orthography&gt;</v>
      </c>
      <c r="D201" t="str">
        <f>CONCATENATE("&lt;IPA_transcription&gt;",'Word List'!C201,"&lt;/IPA_transcription&gt;")</f>
        <v>&lt;IPA_transcription&gt;(cɔʔ³) pɔɔk³&lt;/IPA_transcription&gt;</v>
      </c>
      <c r="E201" t="str">
        <f>CONCATENATE("&lt;gloss&gt;",'Word List'!D201,"&lt;/gloss&gt;")</f>
        <v>&lt;gloss&gt;a kind of fruit&lt;/gloss&gt;</v>
      </c>
      <c r="F201" t="s">
        <v>1</v>
      </c>
    </row>
    <row r="202" spans="1:6" ht="20.25">
      <c r="A202" t="s">
        <v>0</v>
      </c>
      <c r="B202" t="str">
        <f>CONCATENATE("&lt;entry&gt;",'Word List'!A202,"&lt;/entry&gt;")</f>
        <v>&lt;entry&gt;200&lt;/entry&gt;</v>
      </c>
      <c r="C202" t="str">
        <f>CONCATENATE("&lt;native_orthography&gt;",'Word List'!B202,"&lt;/native_orthography&gt;")</f>
        <v>&lt;native_orthography&gt;&lt;/native_orthography&gt;</v>
      </c>
      <c r="D202" t="str">
        <f>CONCATENATE("&lt;IPA_transcription&gt;",'Word List'!C202,"&lt;/IPA_transcription&gt;")</f>
        <v>&lt;IPA_transcription&gt;pɔɔk⁴&lt;/IPA_transcription&gt;</v>
      </c>
      <c r="E202" t="str">
        <f>CONCATENATE("&lt;gloss&gt;",'Word List'!D202,"&lt;/gloss&gt;")</f>
        <v>&lt;gloss&gt;fog, mist&lt;/gloss&gt;</v>
      </c>
      <c r="F202" t="s">
        <v>1</v>
      </c>
    </row>
    <row r="203" spans="1:6" ht="20.25">
      <c r="A203" t="s">
        <v>0</v>
      </c>
      <c r="B203" t="str">
        <f>CONCATENATE("&lt;entry&gt;",'Word List'!A203,"&lt;/entry&gt;")</f>
        <v>&lt;entry&gt;201&lt;/entry&gt;</v>
      </c>
      <c r="C203" t="str">
        <f>CONCATENATE("&lt;native_orthography&gt;",'Word List'!B203,"&lt;/native_orthography&gt;")</f>
        <v>&lt;native_orthography&gt;&lt;/native_orthography&gt;</v>
      </c>
      <c r="D203" t="str">
        <f>CONCATENATE("&lt;IPA_transcription&gt;",'Word List'!C203,"&lt;/IPA_transcription&gt;")</f>
        <v>&lt;IPA_transcription&gt;phrɔɔk¹&lt;/IPA_transcription&gt;</v>
      </c>
      <c r="E203" t="str">
        <f>CONCATENATE("&lt;gloss&gt;",'Word List'!D203,"&lt;/gloss&gt;")</f>
        <v>&lt;gloss&gt;squirrel&lt;/gloss&gt;</v>
      </c>
      <c r="F203" t="s">
        <v>1</v>
      </c>
    </row>
    <row r="204" spans="1:6" ht="20.25">
      <c r="A204" t="s">
        <v>0</v>
      </c>
      <c r="B204" t="str">
        <f>CONCATENATE("&lt;entry&gt;",'Word List'!A204,"&lt;/entry&gt;")</f>
        <v>&lt;entry&gt;202&lt;/entry&gt;</v>
      </c>
      <c r="C204" t="str">
        <f>CONCATENATE("&lt;native_orthography&gt;",'Word List'!B204,"&lt;/native_orthography&gt;")</f>
        <v>&lt;native_orthography&gt;&lt;/native_orthography&gt;</v>
      </c>
      <c r="D204" t="str">
        <f>CONCATENATE("&lt;IPA_transcription&gt;",'Word List'!C204,"&lt;/IPA_transcription&gt;")</f>
        <v>&lt;IPA_transcription&gt;plɔɔk²&lt;/IPA_transcription&gt;</v>
      </c>
      <c r="E204" t="str">
        <f>CONCATENATE("&lt;gloss&gt;",'Word List'!D204,"&lt;/gloss&gt;")</f>
        <v>&lt;gloss&gt;mud&lt;/gloss&gt;</v>
      </c>
      <c r="F204" t="s">
        <v>1</v>
      </c>
    </row>
    <row r="205" spans="1:6" ht="20.25">
      <c r="A205" t="s">
        <v>0</v>
      </c>
      <c r="B205" t="str">
        <f>CONCATENATE("&lt;entry&gt;",'Word List'!A205,"&lt;/entry&gt;")</f>
        <v>&lt;entry&gt;203&lt;/entry&gt;</v>
      </c>
      <c r="C205" t="str">
        <f>CONCATENATE("&lt;native_orthography&gt;",'Word List'!B205,"&lt;/native_orthography&gt;")</f>
        <v>&lt;native_orthography&gt;&lt;/native_orthography&gt;</v>
      </c>
      <c r="D205" t="str">
        <f>CONCATENATE("&lt;IPA_transcription&gt;",'Word List'!C205,"&lt;/IPA_transcription&gt;")</f>
        <v>&lt;IPA_transcription&gt;plɔɔk³&lt;/IPA_transcription&gt;</v>
      </c>
      <c r="E205" t="str">
        <f>CONCATENATE("&lt;gloss&gt;",'Word List'!D205,"&lt;/gloss&gt;")</f>
        <v>&lt;gloss&gt;ivory&lt;/gloss&gt;</v>
      </c>
      <c r="F205" t="s">
        <v>1</v>
      </c>
    </row>
    <row r="206" spans="1:6" ht="20.25">
      <c r="A206" t="s">
        <v>0</v>
      </c>
      <c r="B206" t="str">
        <f>CONCATENATE("&lt;entry&gt;",'Word List'!A206,"&lt;/entry&gt;")</f>
        <v>&lt;entry&gt;204&lt;/entry&gt;</v>
      </c>
      <c r="C206" t="str">
        <f>CONCATENATE("&lt;native_orthography&gt;",'Word List'!B206,"&lt;/native_orthography&gt;")</f>
        <v>&lt;native_orthography&gt;&lt;/native_orthography&gt;</v>
      </c>
      <c r="D206" t="str">
        <f>CONCATENATE("&lt;IPA_transcription&gt;",'Word List'!C206,"&lt;/IPA_transcription&gt;")</f>
        <v>&lt;IPA_transcription&gt;pɔɔk⁴&lt;/IPA_transcription&gt;</v>
      </c>
      <c r="E206" t="str">
        <f>CONCATENATE("&lt;gloss&gt;",'Word List'!D206,"&lt;/gloss&gt;")</f>
        <v>&lt;gloss&gt;fog, mist&lt;/gloss&gt;</v>
      </c>
      <c r="F206" t="s">
        <v>1</v>
      </c>
    </row>
    <row r="207" spans="1:6" ht="20.25">
      <c r="A207" t="s">
        <v>0</v>
      </c>
      <c r="B207" t="str">
        <f>CONCATENATE("&lt;entry&gt;",'Word List'!A207,"&lt;/entry&gt;")</f>
        <v>&lt;entry&gt;205&lt;/entry&gt;</v>
      </c>
      <c r="C207" t="str">
        <f>CONCATENATE("&lt;native_orthography&gt;",'Word List'!B207,"&lt;/native_orthography&gt;")</f>
        <v>&lt;native_orthography&gt;&lt;/native_orthography&gt;</v>
      </c>
      <c r="D207" t="str">
        <f>CONCATENATE("&lt;IPA_transcription&gt;",'Word List'!C207,"&lt;/IPA_transcription&gt;")</f>
        <v>&lt;IPA_transcription&gt;(piiŋ¹) ŋɔɔm¹&lt;/IPA_transcription&gt;</v>
      </c>
      <c r="E207" t="str">
        <f>CONCATENATE("&lt;gloss&gt;",'Word List'!D207,"&lt;/gloss&gt;")</f>
        <v>&lt;gloss&gt;over ripe&lt;/gloss&gt;</v>
      </c>
      <c r="F207" t="s">
        <v>1</v>
      </c>
    </row>
    <row r="208" spans="1:6" ht="20.25">
      <c r="A208" t="s">
        <v>0</v>
      </c>
      <c r="B208" t="str">
        <f>CONCATENATE("&lt;entry&gt;",'Word List'!A208,"&lt;/entry&gt;")</f>
        <v>&lt;entry&gt;206&lt;/entry&gt;</v>
      </c>
      <c r="C208" t="str">
        <f>CONCATENATE("&lt;native_orthography&gt;",'Word List'!B208,"&lt;/native_orthography&gt;")</f>
        <v>&lt;native_orthography&gt;&lt;/native_orthography&gt;</v>
      </c>
      <c r="D208" t="str">
        <f>CONCATENATE("&lt;IPA_transcription&gt;",'Word List'!C208,"&lt;/IPA_transcription&gt;")</f>
        <v>&lt;IPA_transcription&gt;sɔɔm²&lt;/IPA_transcription&gt;</v>
      </c>
      <c r="E208" t="str">
        <f>CONCATENATE("&lt;gloss&gt;",'Word List'!D208,"&lt;/gloss&gt;")</f>
        <v>&lt;gloss&gt;chickens (passive)&lt;/gloss&gt;</v>
      </c>
      <c r="F208" t="s">
        <v>1</v>
      </c>
    </row>
    <row r="209" spans="1:6" ht="20.25">
      <c r="A209" t="s">
        <v>0</v>
      </c>
      <c r="B209" t="str">
        <f>CONCATENATE("&lt;entry&gt;",'Word List'!A209,"&lt;/entry&gt;")</f>
        <v>&lt;entry&gt;207&lt;/entry&gt;</v>
      </c>
      <c r="C209" t="str">
        <f>CONCATENATE("&lt;native_orthography&gt;",'Word List'!B209,"&lt;/native_orthography&gt;")</f>
        <v>&lt;native_orthography&gt;&lt;/native_orthography&gt;</v>
      </c>
      <c r="D209" t="str">
        <f>CONCATENATE("&lt;IPA_transcription&gt;",'Word List'!C209,"&lt;/IPA_transcription&gt;")</f>
        <v>&lt;IPA_transcription&gt;lɔɔm³&lt;/IPA_transcription&gt;</v>
      </c>
      <c r="E209" t="str">
        <f>CONCATENATE("&lt;gloss&gt;",'Word List'!D209,"&lt;/gloss&gt;")</f>
        <v>&lt;gloss&gt;liver&lt;/gloss&gt;</v>
      </c>
      <c r="F209" t="s">
        <v>1</v>
      </c>
    </row>
    <row r="210" spans="1:6" ht="20.25">
      <c r="A210" t="s">
        <v>0</v>
      </c>
      <c r="B210" t="str">
        <f>CONCATENATE("&lt;entry&gt;",'Word List'!A210,"&lt;/entry&gt;")</f>
        <v>&lt;entry&gt;208&lt;/entry&gt;</v>
      </c>
      <c r="C210" t="str">
        <f>CONCATENATE("&lt;native_orthography&gt;",'Word List'!B210,"&lt;/native_orthography&gt;")</f>
        <v>&lt;native_orthography&gt;&lt;/native_orthography&gt;</v>
      </c>
      <c r="D210" t="str">
        <f>CONCATENATE("&lt;IPA_transcription&gt;",'Word List'!C210,"&lt;/IPA_transcription&gt;")</f>
        <v>&lt;IPA_transcription&gt;rəŋɔɔm⁴&lt;/IPA_transcription&gt;</v>
      </c>
      <c r="E210" t="str">
        <f>CONCATENATE("&lt;gloss&gt;",'Word List'!D210,"&lt;/gloss&gt;")</f>
        <v>&lt;gloss&gt;shady&lt;/gloss&gt;</v>
      </c>
      <c r="F210" t="s">
        <v>1</v>
      </c>
    </row>
    <row r="211" spans="1:6" ht="20.25">
      <c r="A211" t="s">
        <v>0</v>
      </c>
      <c r="B211" t="str">
        <f>CONCATENATE("&lt;entry&gt;",'Word List'!A211,"&lt;/entry&gt;")</f>
        <v>&lt;entry&gt;209&lt;/entry&gt;</v>
      </c>
      <c r="C211" t="str">
        <f>CONCATENATE("&lt;native_orthography&gt;",'Word List'!B211,"&lt;/native_orthography&gt;")</f>
        <v>&lt;native_orthography&gt;&lt;/native_orthography&gt;</v>
      </c>
      <c r="D211" t="str">
        <f>CONCATENATE("&lt;IPA_transcription&gt;",'Word List'!C211,"&lt;/IPA_transcription&gt;")</f>
        <v>&lt;IPA_transcription&gt;ŋɔɔn¹&lt;/IPA_transcription&gt;</v>
      </c>
      <c r="E211" t="str">
        <f>CONCATENATE("&lt;gloss&gt;",'Word List'!D211,"&lt;/gloss&gt;")</f>
        <v>&lt;gloss&gt;thatchgrass&lt;/gloss&gt;</v>
      </c>
      <c r="F211" t="s">
        <v>1</v>
      </c>
    </row>
    <row r="212" spans="1:6" ht="20.25">
      <c r="A212" t="s">
        <v>0</v>
      </c>
      <c r="B212" t="str">
        <f>CONCATENATE("&lt;entry&gt;",'Word List'!A212,"&lt;/entry&gt;")</f>
        <v>&lt;entry&gt;210&lt;/entry&gt;</v>
      </c>
      <c r="C212" t="str">
        <f>CONCATENATE("&lt;native_orthography&gt;",'Word List'!B212,"&lt;/native_orthography&gt;")</f>
        <v>&lt;native_orthography&gt;&lt;/native_orthography&gt;</v>
      </c>
      <c r="D212" t="str">
        <f>CONCATENATE("&lt;IPA_transcription&gt;",'Word List'!C212,"&lt;/IPA_transcription&gt;")</f>
        <v>&lt;IPA_transcription&gt;khɔɔn²&lt;/IPA_transcription&gt;</v>
      </c>
      <c r="E212" t="str">
        <f>CONCATENATE("&lt;gloss&gt;",'Word List'!D212,"&lt;/gloss&gt;")</f>
        <v>&lt;gloss&gt;rat&lt;/gloss&gt;</v>
      </c>
      <c r="F212" t="s">
        <v>1</v>
      </c>
    </row>
    <row r="213" spans="1:6" ht="20.25">
      <c r="A213" t="s">
        <v>0</v>
      </c>
      <c r="B213" t="str">
        <f>CONCATENATE("&lt;entry&gt;",'Word List'!A213,"&lt;/entry&gt;")</f>
        <v>&lt;entry&gt;211&lt;/entry&gt;</v>
      </c>
      <c r="C213" t="str">
        <f>CONCATENATE("&lt;native_orthography&gt;",'Word List'!B213,"&lt;/native_orthography&gt;")</f>
        <v>&lt;native_orthography&gt;&lt;/native_orthography&gt;</v>
      </c>
      <c r="D213" t="str">
        <f>CONCATENATE("&lt;IPA_transcription&gt;",'Word List'!C213,"&lt;/IPA_transcription&gt;")</f>
        <v>&lt;IPA_transcription&gt;tɔɔn³&lt;/IPA_transcription&gt;</v>
      </c>
      <c r="E213" t="str">
        <f>CONCATENATE("&lt;gloss&gt;",'Word List'!D213,"&lt;/gloss&gt;")</f>
        <v>&lt;gloss&gt;to hit the target&lt;/gloss&gt;</v>
      </c>
      <c r="F213" t="s">
        <v>1</v>
      </c>
    </row>
    <row r="214" spans="1:6" ht="20.25">
      <c r="A214" t="s">
        <v>0</v>
      </c>
      <c r="B214" t="str">
        <f>CONCATENATE("&lt;entry&gt;",'Word List'!A214,"&lt;/entry&gt;")</f>
        <v>&lt;entry&gt;212&lt;/entry&gt;</v>
      </c>
      <c r="C214" t="str">
        <f>CONCATENATE("&lt;native_orthography&gt;",'Word List'!B214,"&lt;/native_orthography&gt;")</f>
        <v>&lt;native_orthography&gt;&lt;/native_orthography&gt;</v>
      </c>
      <c r="D214" t="str">
        <f>CONCATENATE("&lt;IPA_transcription&gt;",'Word List'!C214,"&lt;/IPA_transcription&gt;")</f>
        <v>&lt;IPA_transcription&gt;(cɔɔŋ⁴) nɔɔn⁴&lt;/IPA_transcription&gt;</v>
      </c>
      <c r="E214" t="str">
        <f>CONCATENATE("&lt;gloss&gt;",'Word List'!D214,"&lt;/gloss&gt;")</f>
        <v>&lt;gloss&gt;alone&lt;/gloss&gt;</v>
      </c>
      <c r="F214" t="s">
        <v>1</v>
      </c>
    </row>
    <row r="215" spans="1:6" ht="20.25">
      <c r="A215" t="s">
        <v>0</v>
      </c>
      <c r="B215" t="str">
        <f>CONCATENATE("&lt;entry&gt;",'Word List'!A215,"&lt;/entry&gt;")</f>
        <v>&lt;entry&gt;213&lt;/entry&gt;</v>
      </c>
      <c r="C215" t="str">
        <f>CONCATENATE("&lt;native_orthography&gt;",'Word List'!B215,"&lt;/native_orthography&gt;")</f>
        <v>&lt;native_orthography&gt;&lt;/native_orthography&gt;</v>
      </c>
      <c r="D215" t="str">
        <f>CONCATENATE("&lt;IPA_transcription&gt;",'Word List'!C215,"&lt;/IPA_transcription&gt;")</f>
        <v>&lt;IPA_transcription&gt;kɔɔŋ¹&lt;/IPA_transcription&gt;</v>
      </c>
      <c r="E215" t="str">
        <f>CONCATENATE("&lt;gloss&gt;",'Word List'!D215,"&lt;/gloss&gt;")</f>
        <v>&lt;gloss&gt;anklet&lt;/gloss&gt;</v>
      </c>
      <c r="F215" t="s">
        <v>1</v>
      </c>
    </row>
    <row r="216" spans="1:6" ht="20.25">
      <c r="A216" t="s">
        <v>0</v>
      </c>
      <c r="B216" t="str">
        <f>CONCATENATE("&lt;entry&gt;",'Word List'!A216,"&lt;/entry&gt;")</f>
        <v>&lt;entry&gt;214&lt;/entry&gt;</v>
      </c>
      <c r="C216" t="str">
        <f>CONCATENATE("&lt;native_orthography&gt;",'Word List'!B216,"&lt;/native_orthography&gt;")</f>
        <v>&lt;native_orthography&gt;&lt;/native_orthography&gt;</v>
      </c>
      <c r="D216" t="str">
        <f>CONCATENATE("&lt;IPA_transcription&gt;",'Word List'!C216,"&lt;/IPA_transcription&gt;")</f>
        <v>&lt;IPA_transcription&gt;kɔɔŋ²&lt;/IPA_transcription&gt;</v>
      </c>
      <c r="E216" t="str">
        <f>CONCATENATE("&lt;gloss&gt;",'Word List'!D216,"&lt;/gloss&gt;")</f>
        <v>&lt;gloss&gt;green frog&lt;/gloss&gt;</v>
      </c>
      <c r="F216" t="s">
        <v>1</v>
      </c>
    </row>
    <row r="217" spans="1:6" ht="20.25">
      <c r="A217" t="s">
        <v>0</v>
      </c>
      <c r="B217" t="str">
        <f>CONCATENATE("&lt;entry&gt;",'Word List'!A217,"&lt;/entry&gt;")</f>
        <v>&lt;entry&gt;215&lt;/entry&gt;</v>
      </c>
      <c r="C217" t="str">
        <f>CONCATENATE("&lt;native_orthography&gt;",'Word List'!B217,"&lt;/native_orthography&gt;")</f>
        <v>&lt;native_orthography&gt;&lt;/native_orthography&gt;</v>
      </c>
      <c r="D217" t="str">
        <f>CONCATENATE("&lt;IPA_transcription&gt;",'Word List'!C217,"&lt;/IPA_transcription&gt;")</f>
        <v>&lt;IPA_transcription&gt;kɔɔŋ³&lt;/IPA_transcription&gt;</v>
      </c>
      <c r="E217" t="str">
        <f>CONCATENATE("&lt;gloss&gt;",'Word List'!D217,"&lt;/gloss&gt;")</f>
        <v>&lt;gloss&gt;&lt;/gloss&gt;</v>
      </c>
      <c r="F217" t="s">
        <v>1</v>
      </c>
    </row>
    <row r="218" spans="1:6" ht="20.25">
      <c r="A218" t="s">
        <v>0</v>
      </c>
      <c r="B218" t="str">
        <f>CONCATENATE("&lt;entry&gt;",'Word List'!A218,"&lt;/entry&gt;")</f>
        <v>&lt;entry&gt;216&lt;/entry&gt;</v>
      </c>
      <c r="C218" t="str">
        <f>CONCATENATE("&lt;native_orthography&gt;",'Word List'!B218,"&lt;/native_orthography&gt;")</f>
        <v>&lt;native_orthography&gt;&lt;/native_orthography&gt;</v>
      </c>
      <c r="D218" t="str">
        <f>CONCATENATE("&lt;IPA_transcription&gt;",'Word List'!C218,"&lt;/IPA_transcription&gt;")</f>
        <v>&lt;IPA_transcription&gt;klɔɔŋ⁴&lt;/IPA_transcription&gt;</v>
      </c>
      <c r="E218" t="str">
        <f>CONCATENATE("&lt;gloss&gt;",'Word List'!D218,"&lt;/gloss&gt;")</f>
        <v>&lt;gloss&gt;log&lt;/gloss&gt;</v>
      </c>
      <c r="F218" t="s">
        <v>1</v>
      </c>
    </row>
    <row r="219" spans="1:6" ht="20.25">
      <c r="A219" t="s">
        <v>0</v>
      </c>
      <c r="B219" t="str">
        <f>CONCATENATE("&lt;entry&gt;",'Word List'!A219,"&lt;/entry&gt;")</f>
        <v>&lt;entry&gt;217&lt;/entry&gt;</v>
      </c>
      <c r="C219" t="str">
        <f>CONCATENATE("&lt;native_orthography&gt;",'Word List'!B219,"&lt;/native_orthography&gt;")</f>
        <v>&lt;native_orthography&gt;&lt;/native_orthography&gt;</v>
      </c>
      <c r="D219" t="str">
        <f>CONCATENATE("&lt;IPA_transcription&gt;",'Word List'!C219,"&lt;/IPA_transcription&gt;")</f>
        <v>&lt;IPA_transcription&gt;kətɔɔŋ¹&lt;/IPA_transcription&gt;</v>
      </c>
      <c r="E219" t="str">
        <f>CONCATENATE("&lt;gloss&gt;",'Word List'!D219,"&lt;/gloss&gt;")</f>
        <v>&lt;gloss&gt;six&lt;/gloss&gt;</v>
      </c>
      <c r="F219" t="s">
        <v>1</v>
      </c>
    </row>
    <row r="220" spans="1:6" ht="20.25">
      <c r="A220" t="s">
        <v>0</v>
      </c>
      <c r="B220" t="str">
        <f>CONCATENATE("&lt;entry&gt;",'Word List'!A220,"&lt;/entry&gt;")</f>
        <v>&lt;entry&gt;218&lt;/entry&gt;</v>
      </c>
      <c r="C220" t="str">
        <f>CONCATENATE("&lt;native_orthography&gt;",'Word List'!B220,"&lt;/native_orthography&gt;")</f>
        <v>&lt;native_orthography&gt;&lt;/native_orthography&gt;</v>
      </c>
      <c r="D220" t="str">
        <f>CONCATENATE("&lt;IPA_transcription&gt;",'Word List'!C220,"&lt;/IPA_transcription&gt;")</f>
        <v>&lt;IPA_transcription&gt;tɔɔnŋ²&lt;/IPA_transcription&gt;</v>
      </c>
      <c r="E220" t="str">
        <f>CONCATENATE("&lt;gloss&gt;",'Word List'!D220,"&lt;/gloss&gt;")</f>
        <v>&lt;gloss&gt;frightened&lt;/gloss&gt;</v>
      </c>
      <c r="F220" t="s">
        <v>1</v>
      </c>
    </row>
    <row r="221" spans="1:6" ht="20.25">
      <c r="A221" t="s">
        <v>0</v>
      </c>
      <c r="B221" t="str">
        <f>CONCATENATE("&lt;entry&gt;",'Word List'!A221,"&lt;/entry&gt;")</f>
        <v>&lt;entry&gt;219&lt;/entry&gt;</v>
      </c>
      <c r="C221" t="str">
        <f>CONCATENATE("&lt;native_orthography&gt;",'Word List'!B221,"&lt;/native_orthography&gt;")</f>
        <v>&lt;native_orthography&gt;&lt;/native_orthography&gt;</v>
      </c>
      <c r="D221" t="str">
        <f>CONCATENATE("&lt;IPA_transcription&gt;",'Word List'!C221,"&lt;/IPA_transcription&gt;")</f>
        <v>&lt;IPA_transcription&gt;tɔɔŋ³&lt;/IPA_transcription&gt;</v>
      </c>
      <c r="E221" t="str">
        <f>CONCATENATE("&lt;gloss&gt;",'Word List'!D221,"&lt;/gloss&gt;")</f>
        <v>&lt;gloss&gt;gold&lt;/gloss&gt;</v>
      </c>
      <c r="F221" t="s">
        <v>1</v>
      </c>
    </row>
    <row r="222" spans="1:6" ht="20.25">
      <c r="A222" t="s">
        <v>0</v>
      </c>
      <c r="B222" t="str">
        <f>CONCATENATE("&lt;entry&gt;",'Word List'!A222,"&lt;/entry&gt;")</f>
        <v>&lt;entry&gt;220&lt;/entry&gt;</v>
      </c>
      <c r="C222" t="str">
        <f>CONCATENATE("&lt;native_orthography&gt;",'Word List'!B222,"&lt;/native_orthography&gt;")</f>
        <v>&lt;native_orthography&gt;&lt;/native_orthography&gt;</v>
      </c>
      <c r="D222" t="str">
        <f>CONCATENATE("&lt;IPA_transcription&gt;",'Word List'!C222,"&lt;/IPA_transcription&gt;")</f>
        <v>&lt;IPA_transcription&gt;cɔɔŋ⁴&lt;/IPA_transcription&gt;</v>
      </c>
      <c r="E222" t="str">
        <f>CONCATENATE("&lt;gloss&gt;",'Word List'!D222,"&lt;/gloss&gt;")</f>
        <v>&lt;gloss&gt;we&lt;/gloss&gt;</v>
      </c>
      <c r="F222" t="s">
        <v>1</v>
      </c>
    </row>
    <row r="223" spans="1:6" ht="20.25">
      <c r="A223" t="s">
        <v>0</v>
      </c>
      <c r="B223" t="str">
        <f>CONCATENATE("&lt;entry&gt;",'Word List'!A223,"&lt;/entry&gt;")</f>
        <v>&lt;entry&gt;221&lt;/entry&gt;</v>
      </c>
      <c r="C223" t="str">
        <f>CONCATENATE("&lt;native_orthography&gt;",'Word List'!B223,"&lt;/native_orthography&gt;")</f>
        <v>&lt;native_orthography&gt;&lt;/native_orthography&gt;</v>
      </c>
      <c r="D223" t="str">
        <f>CONCATENATE("&lt;IPA_transcription&gt;",'Word List'!C223,"&lt;/IPA_transcription&gt;")</f>
        <v>&lt;IPA_transcription&gt;sɔɔŋ¹&lt;/IPA_transcription&gt;</v>
      </c>
      <c r="E223" t="str">
        <f>CONCATENATE("&lt;gloss&gt;",'Word List'!D223,"&lt;/gloss&gt;")</f>
        <v>&lt;gloss&gt;dance&lt;/gloss&gt;</v>
      </c>
      <c r="F223" t="s">
        <v>1</v>
      </c>
    </row>
    <row r="224" spans="1:6" ht="20.25">
      <c r="A224" t="s">
        <v>0</v>
      </c>
      <c r="B224" t="str">
        <f>CONCATENATE("&lt;entry&gt;",'Word List'!A224,"&lt;/entry&gt;")</f>
        <v>&lt;entry&gt;222&lt;/entry&gt;</v>
      </c>
      <c r="C224" t="str">
        <f>CONCATENATE("&lt;native_orthography&gt;",'Word List'!B224,"&lt;/native_orthography&gt;")</f>
        <v>&lt;native_orthography&gt;&lt;/native_orthography&gt;</v>
      </c>
      <c r="D224" t="str">
        <f>CONCATENATE("&lt;IPA_transcription&gt;",'Word List'!C224,"&lt;/IPA_transcription&gt;")</f>
        <v>&lt;IPA_transcription&gt;kəlɔɔŋ² - kəsɔɔŋ²&lt;/IPA_transcription&gt;</v>
      </c>
      <c r="E224" t="str">
        <f>CONCATENATE("&lt;gloss&gt;",'Word List'!D224,"&lt;/gloss&gt;")</f>
        <v>&lt;gloss&gt;rainbow&lt;/gloss&gt;</v>
      </c>
      <c r="F224" t="s">
        <v>1</v>
      </c>
    </row>
    <row r="225" spans="1:6" ht="20.25">
      <c r="A225" t="s">
        <v>0</v>
      </c>
      <c r="B225" t="str">
        <f>CONCATENATE("&lt;entry&gt;",'Word List'!A225,"&lt;/entry&gt;")</f>
        <v>&lt;entry&gt;223&lt;/entry&gt;</v>
      </c>
      <c r="C225" t="str">
        <f>CONCATENATE("&lt;native_orthography&gt;",'Word List'!B225,"&lt;/native_orthography&gt;")</f>
        <v>&lt;native_orthography&gt;&lt;/native_orthography&gt;</v>
      </c>
      <c r="D225" t="str">
        <f>CONCATENATE("&lt;IPA_transcription&gt;",'Word List'!C225,"&lt;/IPA_transcription&gt;")</f>
        <v>&lt;IPA_transcription&gt;nɔɔŋ³&lt;/IPA_transcription&gt;</v>
      </c>
      <c r="E225" t="str">
        <f>CONCATENATE("&lt;gloss&gt;",'Word List'!D225,"&lt;/gloss&gt;")</f>
        <v>&lt;gloss&gt;mountain&lt;/gloss&gt;</v>
      </c>
      <c r="F225" t="s">
        <v>1</v>
      </c>
    </row>
    <row r="226" spans="1:6" ht="20.25">
      <c r="A226" t="s">
        <v>0</v>
      </c>
      <c r="B226" t="str">
        <f>CONCATENATE("&lt;entry&gt;",'Word List'!A226,"&lt;/entry&gt;")</f>
        <v>&lt;entry&gt;224&lt;/entry&gt;</v>
      </c>
      <c r="C226" t="str">
        <f>CONCATENATE("&lt;native_orthography&gt;",'Word List'!B226,"&lt;/native_orthography&gt;")</f>
        <v>&lt;native_orthography&gt;&lt;/native_orthography&gt;</v>
      </c>
      <c r="D226" t="str">
        <f>CONCATENATE("&lt;IPA_transcription&gt;",'Word List'!C226,"&lt;/IPA_transcription&gt;")</f>
        <v>&lt;IPA_transcription&gt;cɔɔŋ⁴&lt;/IPA_transcription&gt;</v>
      </c>
      <c r="E226" t="str">
        <f>CONCATENATE("&lt;gloss&gt;",'Word List'!D226,"&lt;/gloss&gt;")</f>
        <v>&lt;gloss&gt;we&lt;/gloss&gt;</v>
      </c>
      <c r="F226" t="s">
        <v>1</v>
      </c>
    </row>
    <row r="227" spans="1:6" ht="20.25">
      <c r="A227" t="s">
        <v>0</v>
      </c>
      <c r="B227" t="str">
        <f>CONCATENATE("&lt;entry&gt;",'Word List'!A227,"&lt;/entry&gt;")</f>
        <v>&lt;entry&gt;225&lt;/entry&gt;</v>
      </c>
      <c r="C227" t="str">
        <f>CONCATENATE("&lt;native_orthography&gt;",'Word List'!B227,"&lt;/native_orthography&gt;")</f>
        <v>&lt;native_orthography&gt;&lt;/native_orthography&gt;</v>
      </c>
      <c r="D227" t="str">
        <f>CONCATENATE("&lt;IPA_transcription&gt;",'Word List'!C227,"&lt;/IPA_transcription&gt;")</f>
        <v>&lt;IPA_transcription&gt;kəmɔɔj¹&lt;/IPA_transcription&gt;</v>
      </c>
      <c r="E227" t="str">
        <f>CONCATENATE("&lt;gloss&gt;",'Word List'!D227,"&lt;/gloss&gt;")</f>
        <v>&lt;gloss&gt;to roll&lt;/gloss&gt;</v>
      </c>
      <c r="F227" t="s">
        <v>1</v>
      </c>
    </row>
    <row r="228" spans="1:6" ht="20.25">
      <c r="A228" t="s">
        <v>0</v>
      </c>
      <c r="B228" t="str">
        <f>CONCATENATE("&lt;entry&gt;",'Word List'!A228,"&lt;/entry&gt;")</f>
        <v>&lt;entry&gt;226&lt;/entry&gt;</v>
      </c>
      <c r="C228" t="str">
        <f>CONCATENATE("&lt;native_orthography&gt;",'Word List'!B228,"&lt;/native_orthography&gt;")</f>
        <v>&lt;native_orthography&gt;&lt;/native_orthography&gt;</v>
      </c>
      <c r="D228" t="str">
        <f>CONCATENATE("&lt;IPA_transcription&gt;",'Word List'!C228,"&lt;/IPA_transcription&gt;")</f>
        <v>&lt;IPA_transcription&gt;kəmɔɔj² (pleew³)&lt;/IPA_transcription&gt;</v>
      </c>
      <c r="E228" t="str">
        <f>CONCATENATE("&lt;gloss&gt;",'Word List'!D228,"&lt;/gloss&gt;")</f>
        <v>&lt;gloss&gt;spark&lt;/gloss&gt;</v>
      </c>
      <c r="F228" t="s">
        <v>1</v>
      </c>
    </row>
    <row r="229" spans="1:6" ht="20.25">
      <c r="A229" t="s">
        <v>0</v>
      </c>
      <c r="B229" t="str">
        <f>CONCATENATE("&lt;entry&gt;",'Word List'!A229,"&lt;/entry&gt;")</f>
        <v>&lt;entry&gt;227&lt;/entry&gt;</v>
      </c>
      <c r="C229" t="str">
        <f>CONCATENATE("&lt;native_orthography&gt;",'Word List'!B229,"&lt;/native_orthography&gt;")</f>
        <v>&lt;native_orthography&gt;&lt;/native_orthography&gt;</v>
      </c>
      <c r="D229" t="str">
        <f>CONCATENATE("&lt;IPA_transcription&gt;",'Word List'!C229,"&lt;/IPA_transcription&gt;")</f>
        <v>&lt;IPA_transcription&gt;kəpɔɔj³&lt;/IPA_transcription&gt;</v>
      </c>
      <c r="E229" t="str">
        <f>CONCATENATE("&lt;gloss&gt;",'Word List'!D229,"&lt;/gloss&gt;")</f>
        <v>&lt;gloss&gt;(to come) after&lt;/gloss&gt;</v>
      </c>
      <c r="F229" t="s">
        <v>1</v>
      </c>
    </row>
    <row r="230" spans="1:6" ht="20.25">
      <c r="A230" t="s">
        <v>0</v>
      </c>
      <c r="B230" t="str">
        <f>CONCATENATE("&lt;entry&gt;",'Word List'!A230,"&lt;/entry&gt;")</f>
        <v>&lt;entry&gt;228&lt;/entry&gt;</v>
      </c>
      <c r="C230" t="str">
        <f>CONCATENATE("&lt;native_orthography&gt;",'Word List'!B230,"&lt;/native_orthography&gt;")</f>
        <v>&lt;native_orthography&gt;&lt;/native_orthography&gt;</v>
      </c>
      <c r="D230" t="str">
        <f>CONCATENATE("&lt;IPA_transcription&gt;",'Word List'!C230,"&lt;/IPA_transcription&gt;")</f>
        <v>&lt;IPA_transcription&gt;kəmɔɔj⁴&lt;/IPA_transcription&gt;</v>
      </c>
      <c r="E230" t="str">
        <f>CONCATENATE("&lt;gloss&gt;",'Word List'!D230,"&lt;/gloss&gt;")</f>
        <v>&lt;gloss&gt;to dibble&lt;/gloss&gt;</v>
      </c>
      <c r="F230" t="s">
        <v>1</v>
      </c>
    </row>
    <row r="231" spans="1:6" ht="20.25">
      <c r="A231" t="s">
        <v>0</v>
      </c>
      <c r="B231" t="str">
        <f>CONCATENATE("&lt;entry&gt;",'Word List'!A231,"&lt;/entry&gt;")</f>
        <v>&lt;entry&gt;229&lt;/entry&gt;</v>
      </c>
      <c r="C231" t="str">
        <f>CONCATENATE("&lt;native_orthography&gt;",'Word List'!B231,"&lt;/native_orthography&gt;")</f>
        <v>&lt;native_orthography&gt;&lt;/native_orthography&gt;</v>
      </c>
      <c r="D231" t="str">
        <f>CONCATENATE("&lt;IPA_transcription&gt;",'Word List'!C231,"&lt;/IPA_transcription&gt;")</f>
        <v>&lt;IPA_transcription&gt;(bɔɔk¹) kətɔɔj¹&lt;/IPA_transcription&gt;</v>
      </c>
      <c r="E231" t="str">
        <f>CONCATENATE("&lt;gloss&gt;",'Word List'!D231,"&lt;/gloss&gt;")</f>
        <v>&lt;gloss&gt;dibble&lt;/gloss&gt;</v>
      </c>
      <c r="F231" t="s">
        <v>1</v>
      </c>
    </row>
    <row r="232" spans="1:6" ht="20.25">
      <c r="A232" t="s">
        <v>0</v>
      </c>
      <c r="B232" t="str">
        <f>CONCATENATE("&lt;entry&gt;",'Word List'!A232,"&lt;/entry&gt;")</f>
        <v>&lt;entry&gt;230&lt;/entry&gt;</v>
      </c>
      <c r="C232" t="str">
        <f>CONCATENATE("&lt;native_orthography&gt;",'Word List'!B232,"&lt;/native_orthography&gt;")</f>
        <v>&lt;native_orthography&gt;&lt;/native_orthography&gt;</v>
      </c>
      <c r="D232" t="str">
        <f>CONCATENATE("&lt;IPA_transcription&gt;",'Word List'!C232,"&lt;/IPA_transcription&gt;")</f>
        <v>&lt;IPA_transcription&gt;tɔɔj²&lt;/IPA_transcription&gt;</v>
      </c>
      <c r="E232" t="str">
        <f>CONCATENATE("&lt;gloss&gt;",'Word List'!D232,"&lt;/gloss&gt;")</f>
        <v>&lt;gloss&gt;before&lt;/gloss&gt;</v>
      </c>
      <c r="F232" t="s">
        <v>1</v>
      </c>
    </row>
    <row r="233" spans="1:6" ht="20.25">
      <c r="A233" t="s">
        <v>0</v>
      </c>
      <c r="B233" t="str">
        <f>CONCATENATE("&lt;entry&gt;",'Word List'!A233,"&lt;/entry&gt;")</f>
        <v>&lt;entry&gt;231&lt;/entry&gt;</v>
      </c>
      <c r="C233" t="str">
        <f>CONCATENATE("&lt;native_orthography&gt;",'Word List'!B233,"&lt;/native_orthography&gt;")</f>
        <v>&lt;native_orthography&gt;&lt;/native_orthography&gt;</v>
      </c>
      <c r="D233" t="str">
        <f>CONCATENATE("&lt;IPA_transcription&gt;",'Word List'!C233,"&lt;/IPA_transcription&gt;")</f>
        <v>&lt;IPA_transcription&gt;(taaj³) tɔɔj³&lt;/IPA_transcription&gt;</v>
      </c>
      <c r="E233" t="str">
        <f>CONCATENATE("&lt;gloss&gt;",'Word List'!D233,"&lt;/gloss&gt;")</f>
        <v>&lt;gloss&gt;the nape of the neck&lt;/gloss&gt;</v>
      </c>
      <c r="F233" t="s">
        <v>1</v>
      </c>
    </row>
    <row r="234" spans="1:6" ht="20.25">
      <c r="A234" t="s">
        <v>0</v>
      </c>
      <c r="B234" t="str">
        <f>CONCATENATE("&lt;entry&gt;",'Word List'!A234,"&lt;/entry&gt;")</f>
        <v>&lt;entry&gt;232&lt;/entry&gt;</v>
      </c>
      <c r="C234" t="str">
        <f>CONCATENATE("&lt;native_orthography&gt;",'Word List'!B234,"&lt;/native_orthography&gt;")</f>
        <v>&lt;native_orthography&gt;&lt;/native_orthography&gt;</v>
      </c>
      <c r="D234" t="str">
        <f>CONCATENATE("&lt;IPA_transcription&gt;",'Word List'!C234,"&lt;/IPA_transcription&gt;")</f>
        <v>&lt;IPA_transcription&gt;rɔɔj⁴&lt;/IPA_transcription&gt;</v>
      </c>
      <c r="E234" t="str">
        <f>CONCATENATE("&lt;gloss&gt;",'Word List'!D234,"&lt;/gloss&gt;")</f>
        <v>&lt;gloss&gt;housefly&lt;/gloss&gt;</v>
      </c>
      <c r="F234" t="s">
        <v>1</v>
      </c>
    </row>
    <row r="235" spans="1:6" ht="20.25">
      <c r="A235" t="s">
        <v>0</v>
      </c>
      <c r="B235" t="str">
        <f>CONCATENATE("&lt;entry&gt;",'Word List'!A235,"&lt;/entry&gt;")</f>
        <v>&lt;entry&gt;233&lt;/entry&gt;</v>
      </c>
      <c r="C235" t="str">
        <f>CONCATENATE("&lt;native_orthography&gt;",'Word List'!B235,"&lt;/native_orthography&gt;")</f>
        <v>&lt;native_orthography&gt;&lt;/native_orthography&gt;</v>
      </c>
      <c r="D235" t="str">
        <f>CONCATENATE("&lt;IPA_transcription&gt;",'Word List'!C235,"&lt;/IPA_transcription&gt;")</f>
        <v>&lt;IPA_transcription&gt;kənɔɔj¹&lt;/IPA_transcription&gt;</v>
      </c>
      <c r="E235" t="str">
        <f>CONCATENATE("&lt;gloss&gt;",'Word List'!D235,"&lt;/gloss&gt;")</f>
        <v>&lt;gloss&gt;fishing spear&lt;/gloss&gt;</v>
      </c>
      <c r="F235" t="s">
        <v>1</v>
      </c>
    </row>
    <row r="236" spans="1:6" ht="20.25">
      <c r="A236" t="s">
        <v>0</v>
      </c>
      <c r="B236" t="str">
        <f>CONCATENATE("&lt;entry&gt;",'Word List'!A236,"&lt;/entry&gt;")</f>
        <v>&lt;entry&gt;234&lt;/entry&gt;</v>
      </c>
      <c r="C236" t="str">
        <f>CONCATENATE("&lt;native_orthography&gt;",'Word List'!B236,"&lt;/native_orthography&gt;")</f>
        <v>&lt;native_orthography&gt;&lt;/native_orthography&gt;</v>
      </c>
      <c r="D236" t="str">
        <f>CONCATENATE("&lt;IPA_transcription&gt;",'Word List'!C236,"&lt;/IPA_transcription&gt;")</f>
        <v>&lt;IPA_transcription&gt;kənɔɔj²&lt;/IPA_transcription&gt;</v>
      </c>
      <c r="E236" t="str">
        <f>CONCATENATE("&lt;gloss&gt;",'Word List'!D236,"&lt;/gloss&gt;")</f>
        <v>&lt;gloss&gt;the comb of fowls&lt;/gloss&gt;</v>
      </c>
      <c r="F236" t="s">
        <v>1</v>
      </c>
    </row>
    <row r="237" spans="1:6" ht="20.25">
      <c r="A237" t="s">
        <v>0</v>
      </c>
      <c r="B237" t="str">
        <f>CONCATENATE("&lt;entry&gt;",'Word List'!A237,"&lt;/entry&gt;")</f>
        <v>&lt;entry&gt;235&lt;/entry&gt;</v>
      </c>
      <c r="C237" t="str">
        <f>CONCATENATE("&lt;native_orthography&gt;",'Word List'!B237,"&lt;/native_orthography&gt;")</f>
        <v>&lt;native_orthography&gt;&lt;/native_orthography&gt;</v>
      </c>
      <c r="D237" t="str">
        <f>CONCATENATE("&lt;IPA_transcription&gt;",'Word List'!C237,"&lt;/IPA_transcription&gt;")</f>
        <v>&lt;IPA_transcription&gt;rɔɔj³&lt;/IPA_transcription&gt;</v>
      </c>
      <c r="E237" t="str">
        <f>CONCATENATE("&lt;gloss&gt;",'Word List'!D237,"&lt;/gloss&gt;")</f>
        <v>&lt;gloss&gt;to climb&lt;/gloss&gt;</v>
      </c>
      <c r="F237" t="s">
        <v>1</v>
      </c>
    </row>
    <row r="238" spans="1:6" ht="20.25">
      <c r="A238" t="s">
        <v>0</v>
      </c>
      <c r="B238" t="str">
        <f>CONCATENATE("&lt;entry&gt;",'Word List'!A238,"&lt;/entry&gt;")</f>
        <v>&lt;entry&gt;236&lt;/entry&gt;</v>
      </c>
      <c r="C238" t="str">
        <f>CONCATENATE("&lt;native_orthography&gt;",'Word List'!B238,"&lt;/native_orthography&gt;")</f>
        <v>&lt;native_orthography&gt;&lt;/native_orthography&gt;</v>
      </c>
      <c r="D238" t="str">
        <f>CONCATENATE("&lt;IPA_transcription&gt;",'Word List'!C238,"&lt;/IPA_transcription&gt;")</f>
        <v>&lt;IPA_transcription&gt;rɔɔj⁴&lt;/IPA_transcription&gt;</v>
      </c>
      <c r="E238" t="str">
        <f>CONCATENATE("&lt;gloss&gt;",'Word List'!D238,"&lt;/gloss&gt;")</f>
        <v>&lt;gloss&gt;housefly&lt;/gloss&gt;</v>
      </c>
      <c r="F238" t="s">
        <v>1</v>
      </c>
    </row>
    <row r="239" ht="20.25">
      <c r="A239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2008-12-19T20:58:58Z</dcterms:modified>
  <cp:category/>
  <cp:version/>
  <cp:contentType/>
  <cp:contentStatus/>
</cp:coreProperties>
</file>