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20" windowWidth="14400" windowHeight="559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<sst xmlns="http://schemas.openxmlformats.org/spreadsheetml/2006/main" count="666" uniqueCount="340">
  <si>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</si>
  <si>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</si>
  <si>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</si>
  <si>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</si>
  <si>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</si>
  <si>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</si>
  <si>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</si>
  <si>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</si>
  <si>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</si>
  <si>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</si>
  <si>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</si>
  <si>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IPA</t>
  </si>
  <si>
    <t>Language Name:</t>
  </si>
  <si>
    <t>ss</t>
  </si>
  <si>
    <t>issi'</t>
  </si>
  <si>
    <t>deer</t>
  </si>
  <si>
    <t>oo</t>
  </si>
  <si>
    <t>loolo'</t>
  </si>
  <si>
    <t>doodlebug</t>
  </si>
  <si>
    <t>hachi̱loolo'</t>
  </si>
  <si>
    <t>y'all's doodlebug</t>
  </si>
  <si>
    <t>m</t>
  </si>
  <si>
    <t>hatiimimi'</t>
  </si>
  <si>
    <t>type of insect (or its sound)</t>
  </si>
  <si>
    <t>tt</t>
  </si>
  <si>
    <t>itti'</t>
  </si>
  <si>
    <t>tree</t>
  </si>
  <si>
    <t>ʃ</t>
  </si>
  <si>
    <t>chisha'</t>
  </si>
  <si>
    <t>postoak tree</t>
  </si>
  <si>
    <t>h</t>
  </si>
  <si>
    <t>bihi'</t>
  </si>
  <si>
    <t>mulberry</t>
  </si>
  <si>
    <t>bb</t>
  </si>
  <si>
    <t>poke salad</t>
  </si>
  <si>
    <t>j</t>
  </si>
  <si>
    <t>tiyak</t>
  </si>
  <si>
    <t>pine</t>
  </si>
  <si>
    <t>n</t>
  </si>
  <si>
    <t>hina'</t>
  </si>
  <si>
    <t>road</t>
  </si>
  <si>
    <t>ttʃʃ</t>
  </si>
  <si>
    <t>pichchá̱a</t>
  </si>
  <si>
    <t>barn</t>
  </si>
  <si>
    <t>ʃʃ</t>
  </si>
  <si>
    <t>alhpishshi'</t>
  </si>
  <si>
    <t>pillow</t>
  </si>
  <si>
    <t>jj</t>
  </si>
  <si>
    <t>iyyi'</t>
  </si>
  <si>
    <t>foot</t>
  </si>
  <si>
    <t>t</t>
  </si>
  <si>
    <t>iti</t>
  </si>
  <si>
    <t>mouth</t>
  </si>
  <si>
    <t>itihalbi', itialbi'</t>
  </si>
  <si>
    <t>lips</t>
  </si>
  <si>
    <t>nose</t>
  </si>
  <si>
    <t>ibishshano</t>
  </si>
  <si>
    <t>he has a cold, he has a runny nose</t>
  </si>
  <si>
    <t>i̱i</t>
  </si>
  <si>
    <t>ĩi</t>
  </si>
  <si>
    <t>yes</t>
  </si>
  <si>
    <t>k+l</t>
  </si>
  <si>
    <t>toklo</t>
  </si>
  <si>
    <t>two</t>
  </si>
  <si>
    <t>abika</t>
  </si>
  <si>
    <t>he is sick</t>
  </si>
  <si>
    <t>I am sick</t>
  </si>
  <si>
    <t>imambiika</t>
  </si>
  <si>
    <t>he got sick for/over her</t>
  </si>
  <si>
    <t>I made you sick</t>
  </si>
  <si>
    <t>abikachilitok</t>
  </si>
  <si>
    <t>I made him sick</t>
  </si>
  <si>
    <t>asachifa</t>
  </si>
  <si>
    <t>f</t>
  </si>
  <si>
    <t>he washes me</t>
  </si>
  <si>
    <t>alhchifa</t>
  </si>
  <si>
    <t>it is washed</t>
  </si>
  <si>
    <t>he washes himself</t>
  </si>
  <si>
    <t>ilachifa</t>
  </si>
  <si>
    <t>we wash him</t>
  </si>
  <si>
    <t>aachi</t>
  </si>
  <si>
    <t>he says it</t>
  </si>
  <si>
    <t>ahánchi</t>
  </si>
  <si>
    <t>he says it and says it (hngr.)</t>
  </si>
  <si>
    <t>aashlitok</t>
  </si>
  <si>
    <t>I said it</t>
  </si>
  <si>
    <t>b</t>
  </si>
  <si>
    <t>ittibi</t>
  </si>
  <si>
    <t>they fight</t>
  </si>
  <si>
    <t>abitaam?</t>
  </si>
  <si>
    <t>did he kill it?</t>
  </si>
  <si>
    <t>issabitok</t>
  </si>
  <si>
    <t>you killed me</t>
  </si>
  <si>
    <t>chibilitok</t>
  </si>
  <si>
    <t>I killed you</t>
  </si>
  <si>
    <t>a</t>
  </si>
  <si>
    <t>alali</t>
  </si>
  <si>
    <t>I'm here, I've arrived</t>
  </si>
  <si>
    <t>ishtalali</t>
  </si>
  <si>
    <t>I bring it here</t>
  </si>
  <si>
    <t>iklo</t>
  </si>
  <si>
    <t>he doesn't arrive</t>
  </si>
  <si>
    <t>k</t>
  </si>
  <si>
    <t>early</t>
  </si>
  <si>
    <t>alhchiba</t>
  </si>
  <si>
    <t>it's late (it's a long time to wait for him)</t>
  </si>
  <si>
    <t>asitili</t>
  </si>
  <si>
    <t>he ties it to it</t>
  </si>
  <si>
    <t>we go</t>
  </si>
  <si>
    <t>ayiimita</t>
  </si>
  <si>
    <t>he's happy and excited (about a coming event)</t>
  </si>
  <si>
    <t>bila</t>
  </si>
  <si>
    <t>it melts</t>
  </si>
  <si>
    <t>he milks it</t>
  </si>
  <si>
    <t>it's milked; it's squeezed out</t>
  </si>
  <si>
    <t>he lays it down</t>
  </si>
  <si>
    <t>chaaha</t>
  </si>
  <si>
    <t>he is tall</t>
  </si>
  <si>
    <t>sachaaha</t>
  </si>
  <si>
    <t>I'm tall</t>
  </si>
  <si>
    <t>sachakissa</t>
  </si>
  <si>
    <t>I'm sticky</t>
  </si>
  <si>
    <t>chakissa</t>
  </si>
  <si>
    <t>it's sticky</t>
  </si>
  <si>
    <t>chikibbi</t>
  </si>
  <si>
    <t>it's all piled up; it's dome-shaped</t>
  </si>
  <si>
    <t>chiko'li</t>
  </si>
  <si>
    <t>she pulls her hair</t>
  </si>
  <si>
    <t>sachiko'li</t>
  </si>
  <si>
    <t>she pulls my hair</t>
  </si>
  <si>
    <t>sachofata</t>
  </si>
  <si>
    <t>I'm clean</t>
  </si>
  <si>
    <t>chofata</t>
  </si>
  <si>
    <t>it's clean</t>
  </si>
  <si>
    <t>chóyyo'kma</t>
  </si>
  <si>
    <t>it's really good (ygr.)</t>
  </si>
  <si>
    <t>chokoshkomo</t>
  </si>
  <si>
    <t>he plays</t>
  </si>
  <si>
    <t>sachokoshkomochi</t>
  </si>
  <si>
    <t>he makes me play</t>
  </si>
  <si>
    <t>halbina</t>
  </si>
  <si>
    <t>it is given away</t>
  </si>
  <si>
    <t>hakloli</t>
  </si>
  <si>
    <t>I listen to it</t>
  </si>
  <si>
    <t>chihakloli</t>
  </si>
  <si>
    <t>I listen to you</t>
  </si>
  <si>
    <t>haklo</t>
  </si>
  <si>
    <t>listen!</t>
  </si>
  <si>
    <t>sahashaa</t>
  </si>
  <si>
    <t>I'm angry</t>
  </si>
  <si>
    <t>hika</t>
  </si>
  <si>
    <t>stand up!</t>
  </si>
  <si>
    <t>híkki'ya</t>
  </si>
  <si>
    <t>he's standing up</t>
  </si>
  <si>
    <t>hilha</t>
  </si>
  <si>
    <t>he dances</t>
  </si>
  <si>
    <t>sahimitta</t>
  </si>
  <si>
    <t>I'm young, I'm new</t>
  </si>
  <si>
    <t>hololi</t>
  </si>
  <si>
    <t>I put on (shoes)</t>
  </si>
  <si>
    <t>i̱hololi</t>
  </si>
  <si>
    <t>I put on (shoes) for him</t>
  </si>
  <si>
    <t>pohopoo</t>
  </si>
  <si>
    <t>he's jealous of us</t>
  </si>
  <si>
    <t>illi</t>
  </si>
  <si>
    <t>he dies</t>
  </si>
  <si>
    <t>ima</t>
  </si>
  <si>
    <t>he gives it</t>
  </si>
  <si>
    <t>lowak inni</t>
  </si>
  <si>
    <t>he warms himself by the fire</t>
  </si>
  <si>
    <t>ishi</t>
  </si>
  <si>
    <t>he gets it, he takes it</t>
  </si>
  <si>
    <t>impat issa</t>
  </si>
  <si>
    <t>he finishes eating</t>
  </si>
  <si>
    <t>kahli</t>
  </si>
  <si>
    <t>he lays them (2) down</t>
  </si>
  <si>
    <t>kilhlhi</t>
  </si>
  <si>
    <t>he gnaws it</t>
  </si>
  <si>
    <t>kisili</t>
  </si>
  <si>
    <t>he bites it</t>
  </si>
  <si>
    <t>chikisili</t>
  </si>
  <si>
    <t>he bites you</t>
  </si>
  <si>
    <t>kisli</t>
  </si>
  <si>
    <t>he bites it more than once (like a dog)</t>
  </si>
  <si>
    <t>chikisli</t>
  </si>
  <si>
    <t>he bites you more than once</t>
  </si>
  <si>
    <t>kohónta</t>
  </si>
  <si>
    <t>he whistles and whistles (hngr.)</t>
  </si>
  <si>
    <t>kootaam?</t>
  </si>
  <si>
    <t>did he break it?</t>
  </si>
  <si>
    <t>kohó̱taa?</t>
  </si>
  <si>
    <t>does he keep breaking it? (hngr.)</t>
  </si>
  <si>
    <t>kostini</t>
  </si>
  <si>
    <t>he sobers up</t>
  </si>
  <si>
    <t>ibichchala', ibihchala'</t>
  </si>
  <si>
    <t>bohli, booli</t>
  </si>
  <si>
    <t>l</t>
  </si>
  <si>
    <t>tʃ</t>
  </si>
  <si>
    <t>kk</t>
  </si>
  <si>
    <t>ɬ</t>
  </si>
  <si>
    <t>ll</t>
  </si>
  <si>
    <t>nn</t>
  </si>
  <si>
    <t>ɬɬ</t>
  </si>
  <si>
    <t>s</t>
  </si>
  <si>
    <t>lapaachi</t>
  </si>
  <si>
    <t>he sticks it on</t>
  </si>
  <si>
    <t>he sticks it on and sticks it on (hngr.)</t>
  </si>
  <si>
    <t>I stuck it on</t>
  </si>
  <si>
    <t>lhifi'li</t>
  </si>
  <si>
    <t>he drags himself around</t>
  </si>
  <si>
    <t>p</t>
  </si>
  <si>
    <t>lhipa</t>
  </si>
  <si>
    <t>it's worn out, ragged</t>
  </si>
  <si>
    <t>liili</t>
  </si>
  <si>
    <t>he hoes</t>
  </si>
  <si>
    <t>hachi̱liili</t>
  </si>
  <si>
    <t>he hoes for you all</t>
  </si>
  <si>
    <t>malili</t>
  </si>
  <si>
    <t>he runs</t>
  </si>
  <si>
    <t>ishmalili</t>
  </si>
  <si>
    <t>you run</t>
  </si>
  <si>
    <t>ikmali'lo</t>
  </si>
  <si>
    <t>he's not running</t>
  </si>
  <si>
    <t>málli'li</t>
  </si>
  <si>
    <t>(form of malili — ggr.)</t>
  </si>
  <si>
    <t>ishmálli'li</t>
  </si>
  <si>
    <t>(form of "you run" — ggr.)</t>
  </si>
  <si>
    <t>malí̱li</t>
  </si>
  <si>
    <t>(form of malili — ngr.)</t>
  </si>
  <si>
    <t>ishmalí̱li</t>
  </si>
  <si>
    <t>(form of "you run" — ngr.)</t>
  </si>
  <si>
    <t>ʔ</t>
  </si>
  <si>
    <t>ofi'at malli</t>
  </si>
  <si>
    <t>the dog is jumping</t>
  </si>
  <si>
    <t>mallicha woochi</t>
  </si>
  <si>
    <t>he jumps and barks</t>
  </si>
  <si>
    <t>niha</t>
  </si>
  <si>
    <t>it's greasy</t>
  </si>
  <si>
    <t>okmiloli</t>
  </si>
  <si>
    <t>he's bug-eyed</t>
  </si>
  <si>
    <t>okmíllo'li</t>
  </si>
  <si>
    <t>he's sort of bug-eyed (ggr.)</t>
  </si>
  <si>
    <t>okmiló̱li</t>
  </si>
  <si>
    <t>he's more bug-eyed (ngr.)</t>
  </si>
  <si>
    <t>okshitta</t>
  </si>
  <si>
    <t>he closes it</t>
  </si>
  <si>
    <t>ollali</t>
  </si>
  <si>
    <t>he laughs</t>
  </si>
  <si>
    <t>ishollali</t>
  </si>
  <si>
    <t>you laugh</t>
  </si>
  <si>
    <t>ff</t>
  </si>
  <si>
    <t>pichiffi</t>
  </si>
  <si>
    <t>he crushes it, splats it</t>
  </si>
  <si>
    <t>pihlili</t>
  </si>
  <si>
    <t>I sweep it</t>
  </si>
  <si>
    <t>impihlili</t>
  </si>
  <si>
    <t>I sweep it for him</t>
  </si>
  <si>
    <t>pihli</t>
  </si>
  <si>
    <t>he sweeps</t>
  </si>
  <si>
    <t>ilipisa</t>
  </si>
  <si>
    <t>he's looking at himself</t>
  </si>
  <si>
    <t>chipisa</t>
  </si>
  <si>
    <t>he's looking at you</t>
  </si>
  <si>
    <t>pisa</t>
  </si>
  <si>
    <t>look!</t>
  </si>
  <si>
    <t>chipisli</t>
  </si>
  <si>
    <t>I'm looking at you</t>
  </si>
  <si>
    <t>shala'li</t>
  </si>
  <si>
    <t>he slides</t>
  </si>
  <si>
    <t>ishshala'li</t>
  </si>
  <si>
    <t>you slide</t>
  </si>
  <si>
    <t>shikkilili</t>
  </si>
  <si>
    <t>it's cone-shaped</t>
  </si>
  <si>
    <t>he combs it</t>
  </si>
  <si>
    <t>pp</t>
  </si>
  <si>
    <t>shippa</t>
  </si>
  <si>
    <t>it dries up (has the water go down in it)</t>
  </si>
  <si>
    <t>shokmalali</t>
  </si>
  <si>
    <t>it's shiny</t>
  </si>
  <si>
    <t>sinksiya</t>
  </si>
  <si>
    <t>he whines (of a dog)</t>
  </si>
  <si>
    <t>sataha</t>
  </si>
  <si>
    <t>I'm worn out</t>
  </si>
  <si>
    <t>taha</t>
  </si>
  <si>
    <t>he's worn out</t>
  </si>
  <si>
    <t>talaali</t>
  </si>
  <si>
    <t>he sets it upright</t>
  </si>
  <si>
    <t>ishtalaali</t>
  </si>
  <si>
    <t>you set it upright</t>
  </si>
  <si>
    <t>ontálla'li</t>
  </si>
  <si>
    <t>(someone) has set it upright on it</t>
  </si>
  <si>
    <t>talá̱li</t>
  </si>
  <si>
    <t>he leaves (a cup) behind (ngr.)</t>
  </si>
  <si>
    <t>ishtalá̱li</t>
  </si>
  <si>
    <t>you leave (a cup) behind (ngr.)</t>
  </si>
  <si>
    <t>ti̱fi</t>
  </si>
  <si>
    <t>he plucks it, pulls it out by the roots</t>
  </si>
  <si>
    <t>w</t>
  </si>
  <si>
    <t>tiwa</t>
  </si>
  <si>
    <t>it opens</t>
  </si>
  <si>
    <t>ww</t>
  </si>
  <si>
    <t>tiwwi</t>
  </si>
  <si>
    <t>he opens it</t>
  </si>
  <si>
    <t>toksalili</t>
  </si>
  <si>
    <t>I work</t>
  </si>
  <si>
    <t>wáyya'a</t>
  </si>
  <si>
    <t>it is located there [w]</t>
  </si>
  <si>
    <t>hh</t>
  </si>
  <si>
    <t>wihhila</t>
  </si>
  <si>
    <t>it's shaped like a lampshade</t>
  </si>
  <si>
    <t>wilooli</t>
  </si>
  <si>
    <t>he shakes (a rug)</t>
  </si>
  <si>
    <t>ishwilooli</t>
  </si>
  <si>
    <t>you shake (a rug)</t>
  </si>
  <si>
    <t>ikwilo'lo</t>
  </si>
  <si>
    <t>he didn't shake it</t>
  </si>
  <si>
    <t>iliwilooli</t>
  </si>
  <si>
    <t>he shakes himself</t>
  </si>
  <si>
    <t>yilhibli</t>
  </si>
  <si>
    <t>he demolishes it</t>
  </si>
  <si>
    <t>mm</t>
  </si>
  <si>
    <t>yimmi</t>
  </si>
  <si>
    <t>he believes it</t>
  </si>
  <si>
    <t>chiyimmi</t>
  </si>
  <si>
    <t>you believe it</t>
  </si>
  <si>
    <t>Chickasaw</t>
  </si>
  <si>
    <t>koshibba'</t>
  </si>
  <si>
    <t>asabika</t>
  </si>
  <si>
    <t>you made me sick</t>
  </si>
  <si>
    <t>issabiikachitok</t>
  </si>
  <si>
    <t>achibikashlitok</t>
  </si>
  <si>
    <t>chiiki</t>
  </si>
  <si>
    <t>iliyya</t>
  </si>
  <si>
    <t>bishlichi</t>
  </si>
  <si>
    <t>bishalhchi</t>
  </si>
  <si>
    <t>kooli</t>
  </si>
  <si>
    <t>he breaks (e.g. a dish)</t>
  </si>
  <si>
    <t>lapaahánchi</t>
  </si>
  <si>
    <t>lapaashlitok</t>
  </si>
  <si>
    <t>shilli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</si>
</sst>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12</v>
      </c>
      <c r="C1" s="1" t="s">
        <v>325</v>
      </c>
    </row>
    <row r="2" spans="2:5" ht="20.25">
      <c r="B2" s="2" t="s">
        <v>9</v>
      </c>
      <c r="C2" s="2" t="s">
        <v>10</v>
      </c>
      <c r="D2" s="2" t="s">
        <v>11</v>
      </c>
      <c r="E2" s="2" t="s">
        <v>0</v>
      </c>
    </row>
    <row r="3" spans="1:5" ht="20.25">
      <c r="A3" s="3">
        <v>1</v>
      </c>
      <c r="B3" s="2" t="s">
        <v>13</v>
      </c>
      <c r="C3" s="2" t="s">
        <v>14</v>
      </c>
      <c r="D3" s="2"/>
      <c r="E3" s="2" t="s">
        <v>15</v>
      </c>
    </row>
    <row r="4" spans="1:5" ht="20.25">
      <c r="A4" s="3">
        <v>2</v>
      </c>
      <c r="B4" s="2" t="s">
        <v>16</v>
      </c>
      <c r="C4" s="2" t="s">
        <v>17</v>
      </c>
      <c r="D4" s="2"/>
      <c r="E4" s="2" t="s">
        <v>18</v>
      </c>
    </row>
    <row r="5" spans="1:5" ht="20.25">
      <c r="A5" s="3">
        <v>3</v>
      </c>
      <c r="B5" s="2" t="s">
        <v>16</v>
      </c>
      <c r="C5" s="2" t="s">
        <v>19</v>
      </c>
      <c r="D5" s="2"/>
      <c r="E5" s="2" t="s">
        <v>20</v>
      </c>
    </row>
    <row r="6" spans="1:5" ht="20.25">
      <c r="A6" s="3">
        <v>4</v>
      </c>
      <c r="B6" s="2" t="s">
        <v>21</v>
      </c>
      <c r="C6" s="2" t="s">
        <v>22</v>
      </c>
      <c r="D6" s="2"/>
      <c r="E6" s="2" t="s">
        <v>23</v>
      </c>
    </row>
    <row r="7" spans="1:5" ht="20.25">
      <c r="A7" s="3">
        <v>5</v>
      </c>
      <c r="B7" s="2" t="s">
        <v>24</v>
      </c>
      <c r="C7" s="2" t="s">
        <v>25</v>
      </c>
      <c r="D7" s="2"/>
      <c r="E7" s="2" t="s">
        <v>26</v>
      </c>
    </row>
    <row r="8" spans="1:5" ht="20.25">
      <c r="A8" s="3">
        <v>6</v>
      </c>
      <c r="B8" s="2" t="s">
        <v>27</v>
      </c>
      <c r="C8" s="2" t="s">
        <v>28</v>
      </c>
      <c r="D8" s="2"/>
      <c r="E8" s="2" t="s">
        <v>29</v>
      </c>
    </row>
    <row r="9" spans="1:5" ht="20.25">
      <c r="A9" s="3">
        <v>7</v>
      </c>
      <c r="B9" s="2" t="s">
        <v>30</v>
      </c>
      <c r="C9" s="2" t="s">
        <v>31</v>
      </c>
      <c r="D9" s="2"/>
      <c r="E9" s="2" t="s">
        <v>32</v>
      </c>
    </row>
    <row r="10" spans="1:5" ht="20.25">
      <c r="A10" s="3">
        <v>8</v>
      </c>
      <c r="B10" s="2" t="s">
        <v>33</v>
      </c>
      <c r="C10" s="2" t="s">
        <v>326</v>
      </c>
      <c r="D10" s="2"/>
      <c r="E10" s="2" t="s">
        <v>34</v>
      </c>
    </row>
    <row r="11" spans="1:5" ht="20.25">
      <c r="A11" s="3">
        <v>9</v>
      </c>
      <c r="B11" s="2" t="s">
        <v>35</v>
      </c>
      <c r="C11" s="2" t="s">
        <v>36</v>
      </c>
      <c r="D11" s="2"/>
      <c r="E11" s="2" t="s">
        <v>37</v>
      </c>
    </row>
    <row r="12" spans="1:5" ht="20.25">
      <c r="A12" s="3">
        <v>10</v>
      </c>
      <c r="B12" s="2" t="s">
        <v>38</v>
      </c>
      <c r="C12" s="2" t="s">
        <v>39</v>
      </c>
      <c r="D12" s="2"/>
      <c r="E12" s="2" t="s">
        <v>40</v>
      </c>
    </row>
    <row r="13" spans="1:5" ht="20.25">
      <c r="A13" s="3">
        <v>11</v>
      </c>
      <c r="B13" s="2" t="s">
        <v>41</v>
      </c>
      <c r="C13" s="2" t="s">
        <v>42</v>
      </c>
      <c r="D13" s="2"/>
      <c r="E13" s="2" t="s">
        <v>43</v>
      </c>
    </row>
    <row r="14" spans="1:5" ht="20.25">
      <c r="A14" s="3">
        <v>12</v>
      </c>
      <c r="B14" s="2" t="s">
        <v>44</v>
      </c>
      <c r="C14" s="2" t="s">
        <v>45</v>
      </c>
      <c r="D14" s="2"/>
      <c r="E14" s="2" t="s">
        <v>46</v>
      </c>
    </row>
    <row r="15" spans="1:5" ht="20.25">
      <c r="A15" s="3">
        <v>13</v>
      </c>
      <c r="B15" s="2" t="s">
        <v>47</v>
      </c>
      <c r="C15" s="2" t="s">
        <v>48</v>
      </c>
      <c r="D15" s="2"/>
      <c r="E15" s="2" t="s">
        <v>49</v>
      </c>
    </row>
    <row r="16" spans="1:5" ht="20.25">
      <c r="A16" s="3">
        <v>14</v>
      </c>
      <c r="B16" s="2" t="s">
        <v>50</v>
      </c>
      <c r="C16" s="2" t="s">
        <v>51</v>
      </c>
      <c r="D16" s="2"/>
      <c r="E16" s="2" t="s">
        <v>52</v>
      </c>
    </row>
    <row r="17" spans="1:5" ht="20.25">
      <c r="A17" s="3">
        <v>15</v>
      </c>
      <c r="B17" s="2"/>
      <c r="C17" s="2" t="s">
        <v>53</v>
      </c>
      <c r="D17" s="2"/>
      <c r="E17" s="2" t="s">
        <v>54</v>
      </c>
    </row>
    <row r="18" spans="1:5" ht="20.25">
      <c r="A18" s="3">
        <v>16</v>
      </c>
      <c r="B18" s="2" t="s">
        <v>41</v>
      </c>
      <c r="C18" s="2" t="s">
        <v>194</v>
      </c>
      <c r="D18" s="2"/>
      <c r="E18" s="2" t="s">
        <v>55</v>
      </c>
    </row>
    <row r="19" spans="1:5" ht="20.25">
      <c r="A19" s="3">
        <v>17</v>
      </c>
      <c r="B19" s="2" t="s">
        <v>44</v>
      </c>
      <c r="C19" s="2" t="s">
        <v>56</v>
      </c>
      <c r="D19" s="2"/>
      <c r="E19" s="2" t="s">
        <v>57</v>
      </c>
    </row>
    <row r="20" spans="1:5" ht="20.25">
      <c r="A20" s="3">
        <v>18</v>
      </c>
      <c r="B20" s="2" t="s">
        <v>59</v>
      </c>
      <c r="C20" s="2" t="s">
        <v>58</v>
      </c>
      <c r="D20" s="2"/>
      <c r="E20" s="2" t="s">
        <v>60</v>
      </c>
    </row>
    <row r="21" spans="1:5" ht="20.25">
      <c r="A21" s="3">
        <v>19</v>
      </c>
      <c r="B21" s="2" t="s">
        <v>61</v>
      </c>
      <c r="C21" s="2" t="s">
        <v>62</v>
      </c>
      <c r="D21" s="2"/>
      <c r="E21" s="2" t="s">
        <v>63</v>
      </c>
    </row>
    <row r="22" spans="1:5" ht="20.25">
      <c r="A22" s="3">
        <v>20</v>
      </c>
      <c r="B22" s="2"/>
      <c r="C22" s="2" t="s">
        <v>64</v>
      </c>
      <c r="D22" s="2"/>
      <c r="E22" s="2" t="s">
        <v>65</v>
      </c>
    </row>
    <row r="23" spans="1:5" ht="20.25">
      <c r="A23" s="3">
        <v>21</v>
      </c>
      <c r="B23" s="2"/>
      <c r="C23" s="2" t="s">
        <v>327</v>
      </c>
      <c r="D23" s="2"/>
      <c r="E23" s="2" t="s">
        <v>66</v>
      </c>
    </row>
    <row r="24" spans="1:5" ht="20.25">
      <c r="A24" s="3">
        <v>22</v>
      </c>
      <c r="B24" s="2"/>
      <c r="C24" s="2" t="s">
        <v>67</v>
      </c>
      <c r="D24" s="2"/>
      <c r="E24" s="2" t="s">
        <v>68</v>
      </c>
    </row>
    <row r="25" spans="1:5" ht="20.25">
      <c r="A25" s="3">
        <v>23</v>
      </c>
      <c r="B25" s="2"/>
      <c r="C25" s="2" t="s">
        <v>70</v>
      </c>
      <c r="D25" s="2"/>
      <c r="E25" s="2" t="s">
        <v>71</v>
      </c>
    </row>
    <row r="26" spans="1:5" ht="20.25">
      <c r="A26" s="3">
        <v>24</v>
      </c>
      <c r="B26" s="2"/>
      <c r="C26" s="2" t="s">
        <v>329</v>
      </c>
      <c r="D26" s="2"/>
      <c r="E26" s="2" t="s">
        <v>328</v>
      </c>
    </row>
    <row r="27" spans="1:5" ht="20.25">
      <c r="A27" s="3">
        <v>25</v>
      </c>
      <c r="B27" s="2"/>
      <c r="C27" s="2" t="s">
        <v>330</v>
      </c>
      <c r="D27" s="2"/>
      <c r="E27" s="2" t="s">
        <v>69</v>
      </c>
    </row>
    <row r="28" spans="1:5" ht="20.25">
      <c r="A28" s="3">
        <v>26</v>
      </c>
      <c r="B28" s="2" t="s">
        <v>73</v>
      </c>
      <c r="C28" s="2" t="s">
        <v>72</v>
      </c>
      <c r="D28" s="2"/>
      <c r="E28" s="2" t="s">
        <v>74</v>
      </c>
    </row>
    <row r="29" spans="1:5" ht="20.25">
      <c r="A29" s="3">
        <v>27</v>
      </c>
      <c r="B29" s="2" t="s">
        <v>73</v>
      </c>
      <c r="C29" s="2" t="s">
        <v>75</v>
      </c>
      <c r="D29" s="2"/>
      <c r="E29" s="2" t="s">
        <v>76</v>
      </c>
    </row>
    <row r="30" spans="1:5" ht="20.25">
      <c r="A30" s="3">
        <v>28</v>
      </c>
      <c r="B30" s="2" t="s">
        <v>73</v>
      </c>
      <c r="C30" s="2" t="s">
        <v>78</v>
      </c>
      <c r="D30" s="2"/>
      <c r="E30" s="2" t="s">
        <v>77</v>
      </c>
    </row>
    <row r="31" spans="1:5" ht="20.25">
      <c r="A31" s="3">
        <v>29</v>
      </c>
      <c r="B31" s="2"/>
      <c r="C31" s="2" t="s">
        <v>78</v>
      </c>
      <c r="D31" s="2"/>
      <c r="E31" s="2" t="s">
        <v>79</v>
      </c>
    </row>
    <row r="32" spans="1:5" ht="20.25">
      <c r="A32" s="3">
        <v>30</v>
      </c>
      <c r="B32" s="2"/>
      <c r="C32" s="2" t="s">
        <v>80</v>
      </c>
      <c r="D32" s="2"/>
      <c r="E32" s="2" t="s">
        <v>81</v>
      </c>
    </row>
    <row r="33" spans="1:5" ht="20.25">
      <c r="A33" s="3">
        <v>31</v>
      </c>
      <c r="B33" s="2"/>
      <c r="C33" s="2" t="s">
        <v>84</v>
      </c>
      <c r="D33" s="2"/>
      <c r="E33" s="2" t="s">
        <v>85</v>
      </c>
    </row>
    <row r="34" spans="1:5" ht="20.25">
      <c r="A34" s="3">
        <v>32</v>
      </c>
      <c r="B34" s="2"/>
      <c r="C34" s="2" t="s">
        <v>82</v>
      </c>
      <c r="D34" s="2"/>
      <c r="E34" s="2" t="s">
        <v>83</v>
      </c>
    </row>
    <row r="35" spans="1:5" ht="20.25">
      <c r="A35" s="3">
        <v>33</v>
      </c>
      <c r="B35" s="2" t="s">
        <v>86</v>
      </c>
      <c r="C35" s="2" t="s">
        <v>87</v>
      </c>
      <c r="D35" s="2"/>
      <c r="E35" s="2" t="s">
        <v>88</v>
      </c>
    </row>
    <row r="36" spans="1:5" ht="20.25">
      <c r="A36" s="3">
        <v>34</v>
      </c>
      <c r="B36" s="2"/>
      <c r="C36" s="2" t="s">
        <v>89</v>
      </c>
      <c r="D36" s="2"/>
      <c r="E36" s="2" t="s">
        <v>90</v>
      </c>
    </row>
    <row r="37" spans="1:5" ht="20.25">
      <c r="A37" s="3">
        <v>35</v>
      </c>
      <c r="B37" s="2"/>
      <c r="C37" s="2" t="s">
        <v>91</v>
      </c>
      <c r="D37" s="2"/>
      <c r="E37" s="2" t="s">
        <v>92</v>
      </c>
    </row>
    <row r="38" spans="1:5" ht="20.25">
      <c r="A38" s="3">
        <v>36</v>
      </c>
      <c r="B38" s="2"/>
      <c r="C38" s="2" t="s">
        <v>93</v>
      </c>
      <c r="D38" s="2"/>
      <c r="E38" s="2" t="s">
        <v>94</v>
      </c>
    </row>
    <row r="39" spans="1:5" ht="20.25">
      <c r="A39" s="3">
        <v>37</v>
      </c>
      <c r="B39" s="2" t="s">
        <v>95</v>
      </c>
      <c r="C39" s="2" t="s">
        <v>96</v>
      </c>
      <c r="D39" s="2"/>
      <c r="E39" s="2" t="s">
        <v>97</v>
      </c>
    </row>
    <row r="40" spans="1:5" ht="20.25">
      <c r="A40" s="3">
        <v>38</v>
      </c>
      <c r="B40" s="2" t="s">
        <v>95</v>
      </c>
      <c r="C40" s="2" t="s">
        <v>98</v>
      </c>
      <c r="D40" s="2"/>
      <c r="E40" s="2" t="s">
        <v>99</v>
      </c>
    </row>
    <row r="41" spans="1:5" ht="20.25">
      <c r="A41" s="3">
        <v>39</v>
      </c>
      <c r="B41" s="2" t="s">
        <v>61</v>
      </c>
      <c r="C41" s="2" t="s">
        <v>100</v>
      </c>
      <c r="D41" s="2"/>
      <c r="E41" s="2" t="s">
        <v>101</v>
      </c>
    </row>
    <row r="42" spans="1:5" ht="20.25">
      <c r="A42" s="3">
        <v>40</v>
      </c>
      <c r="B42" s="2" t="s">
        <v>102</v>
      </c>
      <c r="C42" s="2" t="s">
        <v>331</v>
      </c>
      <c r="D42" s="2"/>
      <c r="E42" s="2" t="s">
        <v>103</v>
      </c>
    </row>
    <row r="43" spans="1:5" ht="20.25">
      <c r="A43" s="3">
        <v>41</v>
      </c>
      <c r="B43" s="2" t="s">
        <v>86</v>
      </c>
      <c r="C43" s="2" t="s">
        <v>104</v>
      </c>
      <c r="D43" s="2"/>
      <c r="E43" s="2" t="s">
        <v>105</v>
      </c>
    </row>
    <row r="44" spans="1:5" ht="20.25">
      <c r="A44" s="3">
        <v>42</v>
      </c>
      <c r="B44" s="2" t="s">
        <v>50</v>
      </c>
      <c r="C44" s="2" t="s">
        <v>106</v>
      </c>
      <c r="D44" s="2"/>
      <c r="E44" s="2" t="s">
        <v>107</v>
      </c>
    </row>
    <row r="45" spans="1:5" ht="20.25">
      <c r="A45" s="3">
        <v>43</v>
      </c>
      <c r="B45" s="2" t="s">
        <v>47</v>
      </c>
      <c r="C45" s="2" t="s">
        <v>332</v>
      </c>
      <c r="D45" s="2"/>
      <c r="E45" s="2" t="s">
        <v>108</v>
      </c>
    </row>
    <row r="46" spans="1:5" ht="20.25">
      <c r="A46" s="3">
        <v>44</v>
      </c>
      <c r="B46" s="2" t="s">
        <v>50</v>
      </c>
      <c r="C46" s="2" t="s">
        <v>109</v>
      </c>
      <c r="D46" s="2"/>
      <c r="E46" s="2" t="s">
        <v>110</v>
      </c>
    </row>
    <row r="47" spans="1:5" ht="20.25">
      <c r="A47" s="3">
        <v>45</v>
      </c>
      <c r="B47" s="2" t="s">
        <v>196</v>
      </c>
      <c r="C47" s="2" t="s">
        <v>111</v>
      </c>
      <c r="D47" s="2"/>
      <c r="E47" s="2" t="s">
        <v>112</v>
      </c>
    </row>
    <row r="48" spans="1:5" ht="20.25">
      <c r="A48" s="3">
        <v>46</v>
      </c>
      <c r="B48" s="2" t="s">
        <v>197</v>
      </c>
      <c r="C48" s="2" t="s">
        <v>333</v>
      </c>
      <c r="D48" s="2"/>
      <c r="E48" s="2" t="s">
        <v>113</v>
      </c>
    </row>
    <row r="49" spans="1:5" ht="20.25">
      <c r="A49" s="3">
        <v>47</v>
      </c>
      <c r="B49" s="2" t="s">
        <v>27</v>
      </c>
      <c r="C49" s="2" t="s">
        <v>334</v>
      </c>
      <c r="D49" s="2"/>
      <c r="E49" s="2" t="s">
        <v>114</v>
      </c>
    </row>
    <row r="50" spans="1:5" ht="20.25">
      <c r="A50" s="3">
        <v>48</v>
      </c>
      <c r="B50" s="2"/>
      <c r="C50" s="2" t="s">
        <v>195</v>
      </c>
      <c r="D50" s="2"/>
      <c r="E50" s="2" t="s">
        <v>115</v>
      </c>
    </row>
    <row r="51" spans="1:5" ht="20.25">
      <c r="A51" s="3">
        <v>49</v>
      </c>
      <c r="B51" s="2"/>
      <c r="C51" s="2" t="s">
        <v>116</v>
      </c>
      <c r="D51" s="2"/>
      <c r="E51" s="2" t="s">
        <v>117</v>
      </c>
    </row>
    <row r="52" spans="1:5" ht="20.25">
      <c r="A52" s="3">
        <v>50</v>
      </c>
      <c r="B52" s="2"/>
      <c r="C52" s="2" t="s">
        <v>118</v>
      </c>
      <c r="D52" s="2"/>
      <c r="E52" s="2" t="s">
        <v>119</v>
      </c>
    </row>
    <row r="53" spans="1:5" ht="20.25">
      <c r="A53" s="3">
        <v>51</v>
      </c>
      <c r="B53" s="2"/>
      <c r="C53" s="2" t="s">
        <v>122</v>
      </c>
      <c r="D53" s="2"/>
      <c r="E53" s="2" t="s">
        <v>123</v>
      </c>
    </row>
    <row r="54" spans="1:5" ht="20.25">
      <c r="A54" s="3">
        <v>52</v>
      </c>
      <c r="B54" s="2"/>
      <c r="C54" s="2" t="s">
        <v>120</v>
      </c>
      <c r="D54" s="2"/>
      <c r="E54" s="2" t="s">
        <v>121</v>
      </c>
    </row>
    <row r="55" spans="1:5" ht="20.25">
      <c r="A55" s="3">
        <v>53</v>
      </c>
      <c r="B55" s="2" t="s">
        <v>33</v>
      </c>
      <c r="C55" s="2" t="s">
        <v>124</v>
      </c>
      <c r="D55" s="2"/>
      <c r="E55" s="2" t="s">
        <v>125</v>
      </c>
    </row>
    <row r="56" spans="1:5" ht="20.25">
      <c r="A56" s="3">
        <v>54</v>
      </c>
      <c r="B56" s="2"/>
      <c r="C56" s="2" t="s">
        <v>126</v>
      </c>
      <c r="D56" s="2"/>
      <c r="E56" s="2" t="s">
        <v>127</v>
      </c>
    </row>
    <row r="57" spans="1:5" ht="20.25">
      <c r="A57" s="3">
        <v>55</v>
      </c>
      <c r="B57" s="2"/>
      <c r="C57" s="2" t="s">
        <v>128</v>
      </c>
      <c r="D57" s="2"/>
      <c r="E57" s="2" t="s">
        <v>129</v>
      </c>
    </row>
    <row r="58" spans="1:5" ht="20.25">
      <c r="A58" s="3">
        <v>56</v>
      </c>
      <c r="B58" s="2"/>
      <c r="C58" s="2" t="s">
        <v>132</v>
      </c>
      <c r="D58" s="2"/>
      <c r="E58" s="2" t="s">
        <v>133</v>
      </c>
    </row>
    <row r="59" spans="1:5" ht="20.25">
      <c r="A59" s="3">
        <v>57</v>
      </c>
      <c r="B59" s="2"/>
      <c r="C59" s="2" t="s">
        <v>130</v>
      </c>
      <c r="D59" s="2"/>
      <c r="E59" s="2" t="s">
        <v>131</v>
      </c>
    </row>
    <row r="60" spans="1:5" ht="20.25">
      <c r="A60" s="3">
        <v>58</v>
      </c>
      <c r="B60" s="2"/>
      <c r="C60" s="2" t="s">
        <v>134</v>
      </c>
      <c r="D60" s="2"/>
      <c r="E60" s="2" t="s">
        <v>135</v>
      </c>
    </row>
    <row r="61" spans="1:5" ht="20.25">
      <c r="A61" s="3">
        <v>59</v>
      </c>
      <c r="B61" s="2"/>
      <c r="C61" s="2" t="s">
        <v>136</v>
      </c>
      <c r="D61" s="2"/>
      <c r="E61" s="2" t="s">
        <v>137</v>
      </c>
    </row>
    <row r="62" spans="1:5" ht="20.25">
      <c r="A62" s="3">
        <v>60</v>
      </c>
      <c r="B62" s="2"/>
      <c r="C62" s="2" t="s">
        <v>138</v>
      </c>
      <c r="D62" s="2"/>
      <c r="E62" s="2" t="s">
        <v>139</v>
      </c>
    </row>
    <row r="63" spans="1:5" ht="20.25">
      <c r="A63" s="3">
        <v>61</v>
      </c>
      <c r="B63" s="2" t="s">
        <v>38</v>
      </c>
      <c r="C63" s="2" t="s">
        <v>140</v>
      </c>
      <c r="D63" s="2"/>
      <c r="E63" s="2" t="s">
        <v>141</v>
      </c>
    </row>
    <row r="64" spans="1:5" ht="20.25">
      <c r="A64" s="3">
        <v>62</v>
      </c>
      <c r="B64" s="2"/>
      <c r="C64" s="2" t="s">
        <v>146</v>
      </c>
      <c r="D64" s="2"/>
      <c r="E64" s="2" t="s">
        <v>147</v>
      </c>
    </row>
    <row r="65" spans="1:5" ht="20.25">
      <c r="A65" s="3">
        <v>63</v>
      </c>
      <c r="B65" s="2"/>
      <c r="C65" s="2" t="s">
        <v>144</v>
      </c>
      <c r="D65" s="2"/>
      <c r="E65" s="2" t="s">
        <v>145</v>
      </c>
    </row>
    <row r="66" spans="1:5" ht="20.25">
      <c r="A66" s="3">
        <v>64</v>
      </c>
      <c r="B66" s="2"/>
      <c r="C66" s="2" t="s">
        <v>142</v>
      </c>
      <c r="D66" s="2"/>
      <c r="E66" s="2" t="s">
        <v>143</v>
      </c>
    </row>
    <row r="67" spans="1:5" ht="20.25">
      <c r="A67" s="3">
        <v>65</v>
      </c>
      <c r="B67" s="2"/>
      <c r="C67" s="2" t="s">
        <v>148</v>
      </c>
      <c r="D67" s="2"/>
      <c r="E67" s="2" t="s">
        <v>149</v>
      </c>
    </row>
    <row r="68" spans="1:5" ht="20.25">
      <c r="A68" s="3">
        <v>66</v>
      </c>
      <c r="B68" s="2" t="s">
        <v>102</v>
      </c>
      <c r="C68" s="2" t="s">
        <v>150</v>
      </c>
      <c r="D68" s="2"/>
      <c r="E68" s="2" t="s">
        <v>151</v>
      </c>
    </row>
    <row r="69" spans="1:5" ht="20.25">
      <c r="A69" s="3">
        <v>67</v>
      </c>
      <c r="B69" s="2" t="s">
        <v>198</v>
      </c>
      <c r="C69" s="2" t="s">
        <v>152</v>
      </c>
      <c r="D69" s="2"/>
      <c r="E69" s="2" t="s">
        <v>153</v>
      </c>
    </row>
    <row r="70" spans="1:5" ht="20.25">
      <c r="A70" s="3">
        <v>68</v>
      </c>
      <c r="B70" s="2" t="s">
        <v>199</v>
      </c>
      <c r="C70" s="2" t="s">
        <v>154</v>
      </c>
      <c r="D70" s="2"/>
      <c r="E70" s="2" t="s">
        <v>155</v>
      </c>
    </row>
    <row r="71" spans="1:5" ht="20.25">
      <c r="A71" s="3">
        <v>69</v>
      </c>
      <c r="B71" s="2" t="s">
        <v>21</v>
      </c>
      <c r="C71" s="2" t="s">
        <v>156</v>
      </c>
      <c r="D71" s="2"/>
      <c r="E71" s="2" t="s">
        <v>157</v>
      </c>
    </row>
    <row r="72" spans="1:5" ht="20.25">
      <c r="A72" s="3">
        <v>70</v>
      </c>
      <c r="B72" s="2"/>
      <c r="C72" s="2" t="s">
        <v>158</v>
      </c>
      <c r="D72" s="2"/>
      <c r="E72" s="2" t="s">
        <v>159</v>
      </c>
    </row>
    <row r="73" spans="1:5" ht="20.25">
      <c r="A73" s="3">
        <v>71</v>
      </c>
      <c r="B73" s="2"/>
      <c r="C73" s="2" t="s">
        <v>160</v>
      </c>
      <c r="D73" s="2"/>
      <c r="E73" s="2" t="s">
        <v>161</v>
      </c>
    </row>
    <row r="74" spans="1:5" ht="20.25">
      <c r="A74" s="3">
        <v>72</v>
      </c>
      <c r="B74" s="2"/>
      <c r="C74" s="2" t="s">
        <v>162</v>
      </c>
      <c r="D74" s="2"/>
      <c r="E74" s="2" t="s">
        <v>163</v>
      </c>
    </row>
    <row r="75" spans="1:5" ht="20.25">
      <c r="A75" s="3">
        <v>73</v>
      </c>
      <c r="B75" s="2" t="s">
        <v>200</v>
      </c>
      <c r="C75" s="2" t="s">
        <v>164</v>
      </c>
      <c r="D75" s="2"/>
      <c r="E75" s="2" t="s">
        <v>165</v>
      </c>
    </row>
    <row r="76" spans="1:5" ht="20.25">
      <c r="A76" s="3">
        <v>74</v>
      </c>
      <c r="B76" s="2" t="s">
        <v>21</v>
      </c>
      <c r="C76" s="2" t="s">
        <v>166</v>
      </c>
      <c r="D76" s="2"/>
      <c r="E76" s="2" t="s">
        <v>167</v>
      </c>
    </row>
    <row r="77" spans="1:5" ht="20.25">
      <c r="A77" s="3">
        <v>75</v>
      </c>
      <c r="B77" s="2" t="s">
        <v>201</v>
      </c>
      <c r="C77" s="2" t="s">
        <v>168</v>
      </c>
      <c r="D77" s="2"/>
      <c r="E77" s="2" t="s">
        <v>169</v>
      </c>
    </row>
    <row r="78" spans="1:5" ht="20.25">
      <c r="A78" s="3">
        <v>76</v>
      </c>
      <c r="B78" s="2" t="s">
        <v>27</v>
      </c>
      <c r="C78" s="2" t="s">
        <v>170</v>
      </c>
      <c r="D78" s="2"/>
      <c r="E78" s="2" t="s">
        <v>171</v>
      </c>
    </row>
    <row r="79" spans="1:5" ht="20.25">
      <c r="A79" s="3">
        <v>77</v>
      </c>
      <c r="B79" s="2" t="s">
        <v>13</v>
      </c>
      <c r="C79" s="2" t="s">
        <v>172</v>
      </c>
      <c r="D79" s="2"/>
      <c r="E79" s="2" t="s">
        <v>173</v>
      </c>
    </row>
    <row r="80" spans="1:5" ht="20.25">
      <c r="A80" s="3">
        <v>78</v>
      </c>
      <c r="B80" s="2"/>
      <c r="C80" s="2" t="s">
        <v>174</v>
      </c>
      <c r="D80" s="2"/>
      <c r="E80" s="2" t="s">
        <v>175</v>
      </c>
    </row>
    <row r="81" spans="1:5" ht="20.25">
      <c r="A81" s="3">
        <v>79</v>
      </c>
      <c r="B81" s="2" t="s">
        <v>202</v>
      </c>
      <c r="C81" s="2" t="s">
        <v>176</v>
      </c>
      <c r="D81" s="2"/>
      <c r="E81" s="2" t="s">
        <v>177</v>
      </c>
    </row>
    <row r="82" spans="1:5" ht="20.25">
      <c r="A82" s="3">
        <v>80</v>
      </c>
      <c r="B82" s="2" t="s">
        <v>203</v>
      </c>
      <c r="C82" s="2" t="s">
        <v>178</v>
      </c>
      <c r="D82" s="2"/>
      <c r="E82" s="2" t="s">
        <v>179</v>
      </c>
    </row>
    <row r="83" spans="1:5" ht="20.25">
      <c r="A83" s="3">
        <v>81</v>
      </c>
      <c r="B83" s="2" t="s">
        <v>203</v>
      </c>
      <c r="C83" s="2" t="s">
        <v>180</v>
      </c>
      <c r="D83" s="2"/>
      <c r="E83" s="2" t="s">
        <v>181</v>
      </c>
    </row>
    <row r="84" spans="1:5" ht="20.25">
      <c r="A84" s="3">
        <v>82</v>
      </c>
      <c r="B84" s="2"/>
      <c r="C84" s="2" t="s">
        <v>182</v>
      </c>
      <c r="D84" s="2"/>
      <c r="E84" s="2" t="s">
        <v>183</v>
      </c>
    </row>
    <row r="85" spans="1:5" ht="20.25">
      <c r="A85" s="3">
        <v>83</v>
      </c>
      <c r="B85" s="2"/>
      <c r="C85" s="2" t="s">
        <v>184</v>
      </c>
      <c r="D85" s="2"/>
      <c r="E85" s="2" t="s">
        <v>185</v>
      </c>
    </row>
    <row r="86" spans="1:5" ht="20.25">
      <c r="A86" s="3">
        <v>84</v>
      </c>
      <c r="B86" s="2"/>
      <c r="C86" s="2" t="s">
        <v>186</v>
      </c>
      <c r="D86" s="2"/>
      <c r="E86" s="2" t="s">
        <v>187</v>
      </c>
    </row>
    <row r="87" spans="1:5" ht="20.25">
      <c r="A87" s="3">
        <v>85</v>
      </c>
      <c r="B87" s="2"/>
      <c r="C87" s="2" t="s">
        <v>335</v>
      </c>
      <c r="D87" s="2"/>
      <c r="E87" s="2" t="s">
        <v>336</v>
      </c>
    </row>
    <row r="88" spans="1:5" ht="20.25">
      <c r="A88" s="3">
        <v>86</v>
      </c>
      <c r="B88" s="2"/>
      <c r="C88" s="2" t="s">
        <v>188</v>
      </c>
      <c r="D88" s="2"/>
      <c r="E88" s="2" t="s">
        <v>189</v>
      </c>
    </row>
    <row r="89" spans="1:5" ht="20.25">
      <c r="A89" s="3">
        <v>87</v>
      </c>
      <c r="B89" s="2"/>
      <c r="C89" s="2" t="s">
        <v>190</v>
      </c>
      <c r="D89" s="2"/>
      <c r="E89" s="2" t="s">
        <v>191</v>
      </c>
    </row>
    <row r="90" spans="1:5" ht="20.25">
      <c r="A90" s="3">
        <v>88</v>
      </c>
      <c r="B90" s="2" t="s">
        <v>38</v>
      </c>
      <c r="C90" s="2" t="s">
        <v>192</v>
      </c>
      <c r="D90" s="2"/>
      <c r="E90" s="2" t="s">
        <v>193</v>
      </c>
    </row>
    <row r="91" spans="1:5" ht="20.25">
      <c r="A91" s="3">
        <v>89</v>
      </c>
      <c r="B91" s="2"/>
      <c r="C91" s="2" t="s">
        <v>204</v>
      </c>
      <c r="D91" s="2"/>
      <c r="E91" s="2" t="s">
        <v>205</v>
      </c>
    </row>
    <row r="92" spans="1:5" ht="20.25">
      <c r="A92" s="3">
        <v>90</v>
      </c>
      <c r="B92" s="2"/>
      <c r="C92" s="2" t="s">
        <v>337</v>
      </c>
      <c r="D92" s="2"/>
      <c r="E92" s="2" t="s">
        <v>206</v>
      </c>
    </row>
    <row r="93" spans="1:5" ht="20.25">
      <c r="A93" s="3">
        <v>91</v>
      </c>
      <c r="B93" s="2"/>
      <c r="C93" s="2" t="s">
        <v>338</v>
      </c>
      <c r="D93" s="2"/>
      <c r="E93" s="2" t="s">
        <v>207</v>
      </c>
    </row>
    <row r="94" spans="1:5" ht="20.25">
      <c r="A94" s="3">
        <v>92</v>
      </c>
      <c r="B94" s="2" t="s">
        <v>73</v>
      </c>
      <c r="C94" s="2" t="s">
        <v>208</v>
      </c>
      <c r="D94" s="2"/>
      <c r="E94" s="2" t="s">
        <v>209</v>
      </c>
    </row>
    <row r="95" spans="1:5" ht="20.25">
      <c r="A95" s="3">
        <v>93</v>
      </c>
      <c r="B95" s="2" t="s">
        <v>210</v>
      </c>
      <c r="C95" s="2" t="s">
        <v>211</v>
      </c>
      <c r="D95" s="2"/>
      <c r="E95" s="2" t="s">
        <v>212</v>
      </c>
    </row>
    <row r="96" spans="1:5" ht="20.25">
      <c r="A96" s="3">
        <v>94</v>
      </c>
      <c r="B96" s="2"/>
      <c r="C96" s="2" t="s">
        <v>213</v>
      </c>
      <c r="D96" s="2"/>
      <c r="E96" s="2" t="s">
        <v>214</v>
      </c>
    </row>
    <row r="97" spans="1:5" ht="20.25">
      <c r="A97" s="3">
        <v>95</v>
      </c>
      <c r="B97" s="2"/>
      <c r="C97" s="2" t="s">
        <v>215</v>
      </c>
      <c r="D97" s="2"/>
      <c r="E97" s="2" t="s">
        <v>216</v>
      </c>
    </row>
    <row r="98" spans="1:5" ht="20.25">
      <c r="A98" s="3">
        <v>96</v>
      </c>
      <c r="B98" s="2"/>
      <c r="C98" s="2" t="s">
        <v>217</v>
      </c>
      <c r="D98" s="2"/>
      <c r="E98" s="2" t="s">
        <v>218</v>
      </c>
    </row>
    <row r="99" spans="1:5" ht="20.25">
      <c r="A99" s="3">
        <v>97</v>
      </c>
      <c r="B99" s="2"/>
      <c r="C99" s="2" t="s">
        <v>219</v>
      </c>
      <c r="E99" s="2" t="s">
        <v>220</v>
      </c>
    </row>
    <row r="100" spans="1:5" ht="20.25">
      <c r="A100" s="3">
        <v>98</v>
      </c>
      <c r="C100" s="2" t="s">
        <v>221</v>
      </c>
      <c r="D100" s="2"/>
      <c r="E100" s="2" t="s">
        <v>222</v>
      </c>
    </row>
    <row r="101" spans="1:5" ht="20.25">
      <c r="A101" s="3">
        <v>99</v>
      </c>
      <c r="C101" s="2" t="s">
        <v>223</v>
      </c>
      <c r="D101" s="2"/>
      <c r="E101" s="2" t="s">
        <v>224</v>
      </c>
    </row>
    <row r="102" spans="1:5" ht="20.25">
      <c r="A102" s="3">
        <v>100</v>
      </c>
      <c r="C102" s="2" t="s">
        <v>225</v>
      </c>
      <c r="D102" s="2"/>
      <c r="E102" s="2" t="s">
        <v>226</v>
      </c>
    </row>
    <row r="103" spans="1:5" ht="20.25">
      <c r="A103" s="3">
        <v>101</v>
      </c>
      <c r="C103" s="2" t="s">
        <v>227</v>
      </c>
      <c r="D103" s="2"/>
      <c r="E103" s="2" t="s">
        <v>228</v>
      </c>
    </row>
    <row r="104" spans="1:5" ht="20.25">
      <c r="A104" s="3">
        <v>102</v>
      </c>
      <c r="C104" s="2" t="s">
        <v>229</v>
      </c>
      <c r="D104" s="2"/>
      <c r="E104" s="2" t="s">
        <v>230</v>
      </c>
    </row>
    <row r="105" spans="1:5" ht="20.25">
      <c r="A105" s="3">
        <v>103</v>
      </c>
      <c r="B105" s="1" t="s">
        <v>231</v>
      </c>
      <c r="C105" s="2" t="s">
        <v>232</v>
      </c>
      <c r="D105" s="2"/>
      <c r="E105" s="2" t="s">
        <v>233</v>
      </c>
    </row>
    <row r="106" spans="1:5" ht="20.25">
      <c r="A106" s="3">
        <v>104</v>
      </c>
      <c r="B106" s="1" t="s">
        <v>197</v>
      </c>
      <c r="C106" s="2" t="s">
        <v>234</v>
      </c>
      <c r="D106" s="2"/>
      <c r="E106" s="2" t="s">
        <v>235</v>
      </c>
    </row>
    <row r="107" spans="1:5" ht="20.25">
      <c r="A107" s="3">
        <v>105</v>
      </c>
      <c r="B107" s="1" t="s">
        <v>30</v>
      </c>
      <c r="C107" s="2" t="s">
        <v>236</v>
      </c>
      <c r="D107" s="2"/>
      <c r="E107" s="2" t="s">
        <v>237</v>
      </c>
    </row>
    <row r="108" spans="1:5" ht="20.25">
      <c r="A108" s="3">
        <v>106</v>
      </c>
      <c r="C108" s="2" t="s">
        <v>238</v>
      </c>
      <c r="D108" s="2"/>
      <c r="E108" s="2" t="s">
        <v>239</v>
      </c>
    </row>
    <row r="109" spans="1:5" ht="20.25">
      <c r="A109" s="3">
        <v>107</v>
      </c>
      <c r="C109" s="2" t="s">
        <v>240</v>
      </c>
      <c r="D109" s="2"/>
      <c r="E109" s="2" t="s">
        <v>241</v>
      </c>
    </row>
    <row r="110" spans="1:5" ht="20.25">
      <c r="A110" s="3">
        <v>108</v>
      </c>
      <c r="C110" s="2" t="s">
        <v>242</v>
      </c>
      <c r="D110" s="2"/>
      <c r="E110" s="2" t="s">
        <v>243</v>
      </c>
    </row>
    <row r="111" spans="1:5" ht="20.25">
      <c r="A111" s="3">
        <v>109</v>
      </c>
      <c r="B111" s="1" t="s">
        <v>24</v>
      </c>
      <c r="C111" s="1" t="s">
        <v>244</v>
      </c>
      <c r="E111" s="1" t="s">
        <v>245</v>
      </c>
    </row>
    <row r="112" spans="1:5" ht="20.25">
      <c r="A112" s="3">
        <v>110</v>
      </c>
      <c r="C112" s="1" t="s">
        <v>246</v>
      </c>
      <c r="E112" s="1" t="s">
        <v>247</v>
      </c>
    </row>
    <row r="113" spans="1:5" ht="20.25">
      <c r="A113" s="3">
        <v>111</v>
      </c>
      <c r="C113" s="1" t="s">
        <v>248</v>
      </c>
      <c r="E113" s="1" t="s">
        <v>249</v>
      </c>
    </row>
    <row r="114" spans="1:5" ht="20.25">
      <c r="A114" s="3">
        <v>112</v>
      </c>
      <c r="B114" s="1" t="s">
        <v>250</v>
      </c>
      <c r="C114" s="1" t="s">
        <v>251</v>
      </c>
      <c r="E114" s="1" t="s">
        <v>252</v>
      </c>
    </row>
    <row r="115" spans="1:5" ht="20.25">
      <c r="A115" s="3">
        <v>113</v>
      </c>
      <c r="C115" s="1" t="s">
        <v>257</v>
      </c>
      <c r="E115" s="1" t="s">
        <v>258</v>
      </c>
    </row>
    <row r="116" spans="1:5" ht="20.25">
      <c r="A116" s="3">
        <v>114</v>
      </c>
      <c r="B116" s="1" t="s">
        <v>196</v>
      </c>
      <c r="C116" s="1" t="s">
        <v>253</v>
      </c>
      <c r="E116" s="1" t="s">
        <v>254</v>
      </c>
    </row>
    <row r="117" spans="1:5" ht="20.25">
      <c r="A117" s="3">
        <v>115</v>
      </c>
      <c r="C117" s="1" t="s">
        <v>255</v>
      </c>
      <c r="E117" s="1" t="s">
        <v>256</v>
      </c>
    </row>
    <row r="118" spans="1:5" ht="20.25">
      <c r="A118" s="3">
        <v>116</v>
      </c>
      <c r="B118" s="1" t="s">
        <v>203</v>
      </c>
      <c r="C118" s="1" t="s">
        <v>263</v>
      </c>
      <c r="E118" s="1" t="s">
        <v>264</v>
      </c>
    </row>
    <row r="119" spans="1:5" ht="20.25">
      <c r="A119" s="3">
        <v>117</v>
      </c>
      <c r="B119" s="1" t="s">
        <v>210</v>
      </c>
      <c r="C119" s="1" t="s">
        <v>261</v>
      </c>
      <c r="E119" s="1" t="s">
        <v>262</v>
      </c>
    </row>
    <row r="120" spans="1:5" ht="20.25">
      <c r="A120" s="3">
        <v>118</v>
      </c>
      <c r="B120" s="1" t="s">
        <v>210</v>
      </c>
      <c r="C120" s="1" t="s">
        <v>259</v>
      </c>
      <c r="E120" s="1" t="s">
        <v>260</v>
      </c>
    </row>
    <row r="121" spans="1:5" ht="20.25">
      <c r="A121" s="3">
        <v>119</v>
      </c>
      <c r="C121" s="1" t="s">
        <v>265</v>
      </c>
      <c r="E121" s="1" t="s">
        <v>266</v>
      </c>
    </row>
    <row r="122" spans="1:5" ht="20.25">
      <c r="A122" s="3">
        <v>120</v>
      </c>
      <c r="C122" s="1" t="s">
        <v>267</v>
      </c>
      <c r="E122" s="1" t="s">
        <v>268</v>
      </c>
    </row>
    <row r="123" spans="1:5" ht="20.25">
      <c r="A123" s="3">
        <v>121</v>
      </c>
      <c r="C123" s="1" t="s">
        <v>269</v>
      </c>
      <c r="E123" s="1" t="s">
        <v>270</v>
      </c>
    </row>
    <row r="124" spans="1:5" ht="20.25">
      <c r="A124" s="3">
        <v>122</v>
      </c>
      <c r="B124" s="1" t="s">
        <v>198</v>
      </c>
      <c r="C124" s="1" t="s">
        <v>271</v>
      </c>
      <c r="E124" s="1" t="s">
        <v>272</v>
      </c>
    </row>
    <row r="125" spans="1:5" ht="20.25">
      <c r="A125" s="3">
        <v>123</v>
      </c>
      <c r="B125" s="1" t="s">
        <v>200</v>
      </c>
      <c r="C125" s="1" t="s">
        <v>339</v>
      </c>
      <c r="E125" s="1" t="s">
        <v>273</v>
      </c>
    </row>
    <row r="126" spans="1:5" ht="20.25">
      <c r="A126" s="3">
        <v>124</v>
      </c>
      <c r="B126" s="1" t="s">
        <v>274</v>
      </c>
      <c r="C126" s="1" t="s">
        <v>275</v>
      </c>
      <c r="E126" s="1" t="s">
        <v>276</v>
      </c>
    </row>
    <row r="127" spans="1:5" ht="20.25">
      <c r="A127" s="3">
        <v>125</v>
      </c>
      <c r="C127" s="1" t="s">
        <v>277</v>
      </c>
      <c r="E127" s="1" t="s">
        <v>278</v>
      </c>
    </row>
    <row r="128" spans="1:5" ht="20.25">
      <c r="A128" s="3">
        <v>126</v>
      </c>
      <c r="B128" s="1" t="s">
        <v>35</v>
      </c>
      <c r="C128" s="1" t="s">
        <v>279</v>
      </c>
      <c r="E128" s="1" t="s">
        <v>280</v>
      </c>
    </row>
    <row r="129" spans="1:5" ht="20.25">
      <c r="A129" s="3">
        <v>127</v>
      </c>
      <c r="C129" s="1" t="s">
        <v>281</v>
      </c>
      <c r="E129" s="1" t="s">
        <v>282</v>
      </c>
    </row>
    <row r="130" spans="1:5" ht="20.25">
      <c r="A130" s="3">
        <v>128</v>
      </c>
      <c r="C130" s="1" t="s">
        <v>283</v>
      </c>
      <c r="E130" s="1" t="s">
        <v>284</v>
      </c>
    </row>
    <row r="131" spans="1:5" ht="20.25">
      <c r="A131" s="3">
        <v>129</v>
      </c>
      <c r="C131" s="1" t="s">
        <v>285</v>
      </c>
      <c r="E131" s="1" t="s">
        <v>286</v>
      </c>
    </row>
    <row r="132" spans="1:5" ht="20.25">
      <c r="A132" s="3">
        <v>130</v>
      </c>
      <c r="C132" s="1" t="s">
        <v>287</v>
      </c>
      <c r="E132" s="1" t="s">
        <v>288</v>
      </c>
    </row>
    <row r="133" spans="1:5" ht="20.25">
      <c r="A133" s="3">
        <v>131</v>
      </c>
      <c r="C133" s="1" t="s">
        <v>289</v>
      </c>
      <c r="E133" s="1" t="s">
        <v>290</v>
      </c>
    </row>
    <row r="134" spans="1:5" ht="20.25">
      <c r="A134" s="3">
        <v>132</v>
      </c>
      <c r="C134" s="1" t="s">
        <v>291</v>
      </c>
      <c r="E134" s="1" t="s">
        <v>292</v>
      </c>
    </row>
    <row r="135" spans="1:5" ht="20.25">
      <c r="A135" s="3">
        <v>133</v>
      </c>
      <c r="C135" s="1" t="s">
        <v>293</v>
      </c>
      <c r="E135" s="1" t="s">
        <v>294</v>
      </c>
    </row>
    <row r="136" spans="1:5" ht="20.25">
      <c r="A136" s="3">
        <v>134</v>
      </c>
      <c r="B136" s="1" t="s">
        <v>73</v>
      </c>
      <c r="C136" s="1" t="s">
        <v>295</v>
      </c>
      <c r="E136" s="1" t="s">
        <v>296</v>
      </c>
    </row>
    <row r="137" spans="1:5" ht="20.25">
      <c r="A137" s="3">
        <v>135</v>
      </c>
      <c r="B137" s="1" t="s">
        <v>297</v>
      </c>
      <c r="C137" s="1" t="s">
        <v>298</v>
      </c>
      <c r="E137" s="1" t="s">
        <v>299</v>
      </c>
    </row>
    <row r="138" spans="1:5" ht="20.25">
      <c r="A138" s="3">
        <v>136</v>
      </c>
      <c r="B138" s="1" t="s">
        <v>300</v>
      </c>
      <c r="C138" s="1" t="s">
        <v>301</v>
      </c>
      <c r="E138" s="1" t="s">
        <v>302</v>
      </c>
    </row>
    <row r="139" spans="1:5" ht="20.25">
      <c r="A139" s="3">
        <v>137</v>
      </c>
      <c r="C139" s="1" t="s">
        <v>303</v>
      </c>
      <c r="E139" s="1" t="s">
        <v>304</v>
      </c>
    </row>
    <row r="140" spans="1:5" ht="20.25">
      <c r="A140" s="3">
        <v>138</v>
      </c>
      <c r="B140" s="1" t="s">
        <v>231</v>
      </c>
      <c r="C140" s="1" t="s">
        <v>305</v>
      </c>
      <c r="E140" s="1" t="s">
        <v>306</v>
      </c>
    </row>
    <row r="141" spans="1:5" ht="20.25">
      <c r="A141" s="3">
        <v>139</v>
      </c>
      <c r="B141" s="1" t="s">
        <v>307</v>
      </c>
      <c r="C141" s="1" t="s">
        <v>308</v>
      </c>
      <c r="E141" s="1" t="s">
        <v>309</v>
      </c>
    </row>
    <row r="142" spans="1:5" ht="20.25">
      <c r="A142" s="3">
        <v>140</v>
      </c>
      <c r="C142" s="1" t="s">
        <v>310</v>
      </c>
      <c r="E142" s="1" t="s">
        <v>311</v>
      </c>
    </row>
    <row r="143" spans="1:5" ht="20.25">
      <c r="A143" s="3">
        <v>141</v>
      </c>
      <c r="C143" s="1" t="s">
        <v>312</v>
      </c>
      <c r="E143" s="1" t="s">
        <v>313</v>
      </c>
    </row>
    <row r="144" spans="1:5" ht="20.25">
      <c r="A144" s="3">
        <v>142</v>
      </c>
      <c r="C144" s="1" t="s">
        <v>314</v>
      </c>
      <c r="E144" s="1" t="s">
        <v>315</v>
      </c>
    </row>
    <row r="145" spans="1:5" ht="20.25">
      <c r="A145" s="3">
        <v>143</v>
      </c>
      <c r="B145" s="1" t="s">
        <v>297</v>
      </c>
      <c r="C145" s="1" t="s">
        <v>316</v>
      </c>
      <c r="E145" s="1" t="s">
        <v>317</v>
      </c>
    </row>
    <row r="146" spans="1:5" ht="20.25">
      <c r="A146" s="3">
        <v>144</v>
      </c>
      <c r="B146" s="1" t="s">
        <v>199</v>
      </c>
      <c r="C146" s="1" t="s">
        <v>318</v>
      </c>
      <c r="E146" s="1" t="s">
        <v>319</v>
      </c>
    </row>
    <row r="147" spans="1:5" ht="20.25">
      <c r="A147" s="3">
        <v>145</v>
      </c>
      <c r="B147" s="1" t="s">
        <v>320</v>
      </c>
      <c r="C147" s="1" t="s">
        <v>321</v>
      </c>
      <c r="E147" s="1" t="s">
        <v>322</v>
      </c>
    </row>
    <row r="148" spans="1:5" ht="20.25">
      <c r="A148" s="3">
        <v>146</v>
      </c>
      <c r="B148" s="1" t="s">
        <v>35</v>
      </c>
      <c r="C148" s="1" t="s">
        <v>323</v>
      </c>
      <c r="E148" s="1" t="s">
        <v>324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workbookViewId="0" topLeftCell="A142">
      <selection activeCell="A148" sqref="A14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&lt;language_name&gt;Chickasaw&lt;/language_name&gt;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&lt;native_orthography&gt;ss&lt;/native_orthography&gt;</v>
      </c>
      <c r="D3" t="str">
        <f>CONCATENATE("&lt;alt_orthography&gt;",'Word List'!C3,"&lt;/alt_orthography&gt;")</f>
        <v>&lt;alt_orthography&gt;issi'&lt;/alt_orthography&gt;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&lt;gloss&gt;deer&lt;/gloss&gt;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&lt;native_orthography&gt;oo&lt;/native_orthography&gt;</v>
      </c>
      <c r="D4" t="str">
        <f>CONCATENATE("&lt;alt_orthography&gt;",'Word List'!C4,"&lt;/alt_orthography&gt;")</f>
        <v>&lt;alt_orthography&gt;loolo'&lt;/alt_orthography&gt;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&lt;gloss&gt;doodlebug&lt;/gloss&gt;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&lt;native_orthography&gt;oo&lt;/native_orthography&gt;</v>
      </c>
      <c r="D5" t="str">
        <f>CONCATENATE("&lt;alt_orthography&gt;",'Word List'!C5,"&lt;/alt_orthography&gt;")</f>
        <v>&lt;alt_orthography&gt;hachi̱loolo'&lt;/alt_orthography&gt;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&lt;gloss&gt;y'all's doodlebug&lt;/gloss&gt;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&lt;native_orthography&gt;m&lt;/native_orthography&gt;</v>
      </c>
      <c r="D6" t="str">
        <f>CONCATENATE("&lt;alt_orthography&gt;",'Word List'!C6,"&lt;/alt_orthography&gt;")</f>
        <v>&lt;alt_orthography&gt;hatiimimi'&lt;/alt_orthography&gt;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&lt;gloss&gt;type of insect (or its sound)&lt;/gloss&gt;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&lt;native_orthography&gt;tt&lt;/native_orthography&gt;</v>
      </c>
      <c r="D7" t="str">
        <f>CONCATENATE("&lt;alt_orthography&gt;",'Word List'!C7,"&lt;/alt_orthography&gt;")</f>
        <v>&lt;alt_orthography&gt;itti'&lt;/alt_orthography&gt;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&lt;gloss&gt;tree&lt;/gloss&gt;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&lt;native_orthography&gt;ʃ&lt;/native_orthography&gt;</v>
      </c>
      <c r="D8" t="str">
        <f>CONCATENATE("&lt;alt_orthography&gt;",'Word List'!C8,"&lt;/alt_orthography&gt;")</f>
        <v>&lt;alt_orthography&gt;chisha'&lt;/alt_orthography&gt;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&lt;gloss&gt;postoak tree&lt;/gloss&gt;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&lt;native_orthography&gt;h&lt;/native_orthography&gt;</v>
      </c>
      <c r="D9" t="str">
        <f>CONCATENATE("&lt;alt_orthography&gt;",'Word List'!C9,"&lt;/alt_orthography&gt;")</f>
        <v>&lt;alt_orthography&gt;bihi'&lt;/alt_orthography&gt;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&lt;gloss&gt;mulberry&lt;/gloss&gt;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&lt;native_orthography&gt;bb&lt;/native_orthography&gt;</v>
      </c>
      <c r="D10" t="str">
        <f>CONCATENATE("&lt;alt_orthography&gt;",'Word List'!C10,"&lt;/alt_orthography&gt;")</f>
        <v>&lt;alt_orthography&gt;koshibba'&lt;/alt_orthography&gt;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&lt;gloss&gt;poke salad&lt;/gloss&gt;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&lt;native_orthography&gt;j&lt;/native_orthography&gt;</v>
      </c>
      <c r="D11" t="str">
        <f>CONCATENATE("&lt;alt_orthography&gt;",'Word List'!C11,"&lt;/alt_orthography&gt;")</f>
        <v>&lt;alt_orthography&gt;tiyak&lt;/alt_orthography&gt;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&lt;gloss&gt;pine&lt;/gloss&gt;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&lt;native_orthography&gt;n&lt;/native_orthography&gt;</v>
      </c>
      <c r="D12" t="str">
        <f>CONCATENATE("&lt;alt_orthography&gt;",'Word List'!C12,"&lt;/alt_orthography&gt;")</f>
        <v>&lt;alt_orthography&gt;hina'&lt;/alt_orthography&gt;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&lt;gloss&gt;road&lt;/gloss&gt;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&lt;native_orthography&gt;ttʃʃ&lt;/native_orthography&gt;</v>
      </c>
      <c r="D13" t="str">
        <f>CONCATENATE("&lt;alt_orthography&gt;",'Word List'!C13,"&lt;/alt_orthography&gt;")</f>
        <v>&lt;alt_orthography&gt;pichchá̱a&lt;/alt_orthography&gt;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&lt;gloss&gt;barn&lt;/gloss&gt;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&lt;native_orthography&gt;ʃʃ&lt;/native_orthography&gt;</v>
      </c>
      <c r="D14" t="str">
        <f>CONCATENATE("&lt;alt_orthography&gt;",'Word List'!C14,"&lt;/alt_orthography&gt;")</f>
        <v>&lt;alt_orthography&gt;alhpishshi'&lt;/alt_orthography&gt;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&lt;gloss&gt;pillow&lt;/gloss&gt;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&lt;native_orthography&gt;jj&lt;/native_orthography&gt;</v>
      </c>
      <c r="D15" t="str">
        <f>CONCATENATE("&lt;alt_orthography&gt;",'Word List'!C15,"&lt;/alt_orthography&gt;")</f>
        <v>&lt;alt_orthography&gt;iyyi'&lt;/alt_orthography&gt;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&lt;gloss&gt;foot&lt;/gloss&gt;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&lt;native_orthography&gt;t&lt;/native_orthography&gt;</v>
      </c>
      <c r="D16" t="str">
        <f>CONCATENATE("&lt;alt_orthography&gt;",'Word List'!C16,"&lt;/alt_orthography&gt;")</f>
        <v>&lt;alt_orthography&gt;iti&lt;/alt_orthography&gt;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&lt;gloss&gt;mouth&lt;/gloss&gt;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CONCATENATE("&lt;alt_orthography&gt;",'Word List'!C17,"&lt;/alt_orthography&gt;")</f>
        <v>&lt;alt_orthography&gt;itihalbi', itialbi'&lt;/alt_orthography&gt;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&lt;gloss&gt;lips&lt;/gloss&gt;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&lt;native_orthography&gt;ttʃʃ&lt;/native_orthography&gt;</v>
      </c>
      <c r="D18" t="str">
        <f>CONCATENATE("&lt;alt_orthography&gt;",'Word List'!C18,"&lt;/alt_orthography&gt;")</f>
        <v>&lt;alt_orthography&gt;ibichchala', ibihchala'&lt;/alt_orthography&gt;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&lt;gloss&gt;nose&lt;/gloss&gt;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&lt;native_orthography&gt;ʃʃ&lt;/native_orthography&gt;</v>
      </c>
      <c r="D19" t="str">
        <f>CONCATENATE("&lt;alt_orthography&gt;",'Word List'!C19,"&lt;/alt_orthography&gt;")</f>
        <v>&lt;alt_orthography&gt;ibishshano&lt;/alt_orthography&gt;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&lt;gloss&gt;he has a cold, he has a runny nose&lt;/gloss&gt;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&lt;native_orthography&gt;ĩi&lt;/native_orthography&gt;</v>
      </c>
      <c r="D20" t="str">
        <f>CONCATENATE("&lt;alt_orthography&gt;",'Word List'!C20,"&lt;/alt_orthography&gt;")</f>
        <v>&lt;alt_orthography&gt;i̱i&lt;/alt_orthography&gt;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&lt;gloss&gt;yes&lt;/gloss&gt;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&lt;native_orthography&gt;k+l&lt;/native_orthography&gt;</v>
      </c>
      <c r="D21" t="str">
        <f>CONCATENATE("&lt;alt_orthography&gt;",'Word List'!C21,"&lt;/alt_orthography&gt;")</f>
        <v>&lt;alt_orthography&gt;toklo&lt;/alt_orthography&gt;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&lt;gloss&gt;two&lt;/gloss&gt;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CONCATENATE("&lt;alt_orthography&gt;",'Word List'!C22,"&lt;/alt_orthography&gt;")</f>
        <v>&lt;alt_orthography&gt;abika&lt;/alt_orthography&gt;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&lt;gloss&gt;he is sick&lt;/gloss&gt;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CONCATENATE("&lt;alt_orthography&gt;",'Word List'!C23,"&lt;/alt_orthography&gt;")</f>
        <v>&lt;alt_orthography&gt;asabika&lt;/alt_orthography&gt;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&lt;gloss&gt;I am sick&lt;/gloss&gt;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CONCATENATE("&lt;alt_orthography&gt;",'Word List'!C24,"&lt;/alt_orthography&gt;")</f>
        <v>&lt;alt_orthography&gt;imambiika&lt;/alt_orthography&gt;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&lt;gloss&gt;he got sick for/over her&lt;/gloss&gt;</v>
      </c>
      <c r="G24" t="s">
        <v>2</v>
      </c>
    </row>
    <row r="25" spans="1:7" ht="20.25">
      <c r="A25" t="s">
        <v>1</v>
      </c>
      <c r="B25" t="str">
        <f>CONCATENATE("&lt;entry&gt;",'Word List'!A27,"&lt;/entry&gt;")</f>
        <v>&lt;entry&gt;25&lt;/entry&gt;</v>
      </c>
      <c r="C25" t="str">
        <f>CONCATENATE("&lt;native_orthography&gt;",'Word List'!B27,"&lt;/native_orthography&gt;")</f>
        <v>&lt;native_orthography&gt;&lt;/native_orthography&gt;</v>
      </c>
      <c r="D25" t="str">
        <f>CONCATENATE("&lt;alt_orthography&gt;",'Word List'!C27,"&lt;/alt_orthography&gt;")</f>
        <v>&lt;alt_orthography&gt;achibikashlitok&lt;/alt_orthography&gt;</v>
      </c>
      <c r="E25" t="str">
        <f>CONCATENATE("&lt;IPA_transcription&gt;",'Word List'!D27,"&lt;/IPA_transcription&gt;")</f>
        <v>&lt;IPA_transcription&gt;&lt;/IPA_transcription&gt;</v>
      </c>
      <c r="F25" t="str">
        <f>CONCATENATE("&lt;gloss&gt;",'Word List'!E27,"&lt;/gloss&gt;")</f>
        <v>&lt;gloss&gt;I made you sick&lt;/gloss&gt;</v>
      </c>
      <c r="G25" t="s">
        <v>2</v>
      </c>
    </row>
    <row r="26" spans="1:7" ht="20.25">
      <c r="A26" t="s">
        <v>1</v>
      </c>
      <c r="B26" t="str">
        <f>CONCATENATE("&lt;entry&gt;",'Word List'!A25,"&lt;/entry&gt;")</f>
        <v>&lt;entry&gt;23&lt;/entry&gt;</v>
      </c>
      <c r="C26" t="str">
        <f>CONCATENATE("&lt;native_orthography&gt;",'Word List'!B25,"&lt;/native_orthography&gt;")</f>
        <v>&lt;native_orthography&gt;&lt;/native_orthography&gt;</v>
      </c>
      <c r="D26" t="str">
        <f>CONCATENATE("&lt;alt_orthography&gt;",'Word List'!C25,"&lt;/alt_orthography&gt;")</f>
        <v>&lt;alt_orthography&gt;abikachilitok&lt;/alt_orthography&gt;</v>
      </c>
      <c r="E26" t="str">
        <f>CONCATENATE("&lt;IPA_transcription&gt;",'Word List'!D25,"&lt;/IPA_transcription&gt;")</f>
        <v>&lt;IPA_transcription&gt;&lt;/IPA_transcription&gt;</v>
      </c>
      <c r="F26" t="str">
        <f>CONCATENATE("&lt;gloss&gt;",'Word List'!E25,"&lt;/gloss&gt;")</f>
        <v>&lt;gloss&gt;I made him sick&lt;/gloss&gt;</v>
      </c>
      <c r="G26" t="s">
        <v>2</v>
      </c>
    </row>
    <row r="27" spans="1:7" ht="20.25">
      <c r="A27" t="s">
        <v>1</v>
      </c>
      <c r="B27" t="str">
        <f>CONCATENATE("&lt;entry&gt;",'Word List'!A26,"&lt;/entry&gt;")</f>
        <v>&lt;entry&gt;24&lt;/entry&gt;</v>
      </c>
      <c r="C27" t="str">
        <f>CONCATENATE("&lt;native_orthography&gt;",'Word List'!B26,"&lt;/native_orthography&gt;")</f>
        <v>&lt;native_orthography&gt;&lt;/native_orthography&gt;</v>
      </c>
      <c r="D27" t="str">
        <f>CONCATENATE("&lt;alt_orthography&gt;",'Word List'!C26,"&lt;/alt_orthography&gt;")</f>
        <v>&lt;alt_orthography&gt;issabiikachitok&lt;/alt_orthography&gt;</v>
      </c>
      <c r="E27" t="str">
        <f>CONCATENATE("&lt;IPA_transcription&gt;",'Word List'!D26,"&lt;/IPA_transcription&gt;")</f>
        <v>&lt;IPA_transcription&gt;&lt;/IPA_transcription&gt;</v>
      </c>
      <c r="F27" t="str">
        <f>CONCATENATE("&lt;gloss&gt;",'Word List'!E26,"&lt;/gloss&gt;")</f>
        <v>&lt;gloss&gt;you made me sick&lt;/gloss&gt;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&lt;native_orthography&gt;f&lt;/native_orthography&gt;</v>
      </c>
      <c r="D28" t="str">
        <f>CONCATENATE("&lt;alt_orthography&gt;",'Word List'!C28,"&lt;/alt_orthography&gt;")</f>
        <v>&lt;alt_orthography&gt;asachifa&lt;/alt_orthography&gt;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&lt;gloss&gt;he washes me&lt;/gloss&gt;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&lt;native_orthography&gt;f&lt;/native_orthography&gt;</v>
      </c>
      <c r="D29" t="str">
        <f>CONCATENATE("&lt;alt_orthography&gt;",'Word List'!C29,"&lt;/alt_orthography&gt;")</f>
        <v>&lt;alt_orthography&gt;alhchifa&lt;/alt_orthography&gt;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&lt;gloss&gt;it is washed&lt;/gloss&gt;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&lt;native_orthography&gt;f&lt;/native_orthography&gt;</v>
      </c>
      <c r="D30" t="str">
        <f>CONCATENATE("&lt;alt_orthography&gt;",'Word List'!C30,"&lt;/alt_orthography&gt;")</f>
        <v>&lt;alt_orthography&gt;ilachifa&lt;/alt_orthography&gt;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&lt;gloss&gt;he washes himself&lt;/gloss&gt;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CONCATENATE("&lt;alt_orthography&gt;",'Word List'!C31,"&lt;/alt_orthography&gt;")</f>
        <v>&lt;alt_orthography&gt;ilachifa&lt;/alt_orthography&gt;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&lt;gloss&gt;we wash him&lt;/gloss&gt;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CONCATENATE("&lt;alt_orthography&gt;",'Word List'!C32,"&lt;/alt_orthography&gt;")</f>
        <v>&lt;alt_orthography&gt;aachi&lt;/alt_orthography&gt;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&lt;gloss&gt;he says it&lt;/gloss&gt;</v>
      </c>
      <c r="G32" t="s">
        <v>2</v>
      </c>
    </row>
    <row r="33" spans="1:7" ht="20.25">
      <c r="A33" t="s">
        <v>1</v>
      </c>
      <c r="B33" t="str">
        <f>CONCATENATE("&lt;entry&gt;",'Word List'!A34,"&lt;/entry&gt;")</f>
        <v>&lt;entry&gt;32&lt;/entry&gt;</v>
      </c>
      <c r="C33" t="str">
        <f>CONCATENATE("&lt;native_orthography&gt;",'Word List'!B34,"&lt;/native_orthography&gt;")</f>
        <v>&lt;native_orthography&gt;&lt;/native_orthography&gt;</v>
      </c>
      <c r="D33" t="str">
        <f>CONCATENATE("&lt;alt_orthography&gt;",'Word List'!C34,"&lt;/alt_orthography&gt;")</f>
        <v>&lt;alt_orthography&gt;ahánchi&lt;/alt_orthography&gt;</v>
      </c>
      <c r="E33" t="str">
        <f>CONCATENATE("&lt;IPA_transcription&gt;",'Word List'!D34,"&lt;/IPA_transcription&gt;")</f>
        <v>&lt;IPA_transcription&gt;&lt;/IPA_transcription&gt;</v>
      </c>
      <c r="F33" t="str">
        <f>CONCATENATE("&lt;gloss&gt;",'Word List'!E34,"&lt;/gloss&gt;")</f>
        <v>&lt;gloss&gt;he says it and says it (hngr.)&lt;/gloss&gt;</v>
      </c>
      <c r="G33" t="s">
        <v>2</v>
      </c>
    </row>
    <row r="34" spans="1:7" ht="20.25">
      <c r="A34" t="s">
        <v>1</v>
      </c>
      <c r="B34" t="str">
        <f>CONCATENATE("&lt;entry&gt;",'Word List'!A33,"&lt;/entry&gt;")</f>
        <v>&lt;entry&gt;31&lt;/entry&gt;</v>
      </c>
      <c r="C34" t="str">
        <f>CONCATENATE("&lt;native_orthography&gt;",'Word List'!B33,"&lt;/native_orthography&gt;")</f>
        <v>&lt;native_orthography&gt;&lt;/native_orthography&gt;</v>
      </c>
      <c r="D34" t="str">
        <f>CONCATENATE("&lt;alt_orthography&gt;",'Word List'!C33,"&lt;/alt_orthography&gt;")</f>
        <v>&lt;alt_orthography&gt;aashlitok&lt;/alt_orthography&gt;</v>
      </c>
      <c r="E34" t="str">
        <f>CONCATENATE("&lt;IPA_transcription&gt;",'Word List'!D33,"&lt;/IPA_transcription&gt;")</f>
        <v>&lt;IPA_transcription&gt;&lt;/IPA_transcription&gt;</v>
      </c>
      <c r="F34" t="str">
        <f>CONCATENATE("&lt;gloss&gt;",'Word List'!E33,"&lt;/gloss&gt;")</f>
        <v>&lt;gloss&gt;I said it&lt;/gloss&gt;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&lt;native_orthography&gt;b&lt;/native_orthography&gt;</v>
      </c>
      <c r="D35" t="str">
        <f>CONCATENATE("&lt;alt_orthography&gt;",'Word List'!C35,"&lt;/alt_orthography&gt;")</f>
        <v>&lt;alt_orthography&gt;ittibi&lt;/alt_orthography&gt;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&lt;gloss&gt;they fight&lt;/gloss&gt;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CONCATENATE("&lt;alt_orthography&gt;",'Word List'!C36,"&lt;/alt_orthography&gt;")</f>
        <v>&lt;alt_orthography&gt;abitaam?&lt;/alt_orthography&gt;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&lt;gloss&gt;did he kill it?&lt;/gloss&gt;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CONCATENATE("&lt;alt_orthography&gt;",'Word List'!C37,"&lt;/alt_orthography&gt;")</f>
        <v>&lt;alt_orthography&gt;issabitok&lt;/alt_orthography&gt;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&lt;gloss&gt;you killed me&lt;/gloss&gt;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CONCATENATE("&lt;alt_orthography&gt;",'Word List'!C38,"&lt;/alt_orthography&gt;")</f>
        <v>&lt;alt_orthography&gt;chibilitok&lt;/alt_orthography&gt;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CONCATENATE("&lt;gloss&gt;",'Word List'!E38,"&lt;/gloss&gt;")</f>
        <v>&lt;gloss&gt;I killed you&lt;/gloss&gt;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&lt;native_orthography&gt;a&lt;/native_orthography&gt;</v>
      </c>
      <c r="D39" t="str">
        <f>CONCATENATE("&lt;alt_orthography&gt;",'Word List'!C39,"&lt;/alt_orthography&gt;")</f>
        <v>&lt;alt_orthography&gt;alali&lt;/alt_orthography&gt;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CONCATENATE("&lt;gloss&gt;",'Word List'!E39,"&lt;/gloss&gt;")</f>
        <v>&lt;gloss&gt;I'm here, I've arrived&lt;/gloss&gt;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&lt;native_orthography&gt;a&lt;/native_orthography&gt;</v>
      </c>
      <c r="D40" t="str">
        <f>CONCATENATE("&lt;alt_orthography&gt;",'Word List'!C40,"&lt;/alt_orthography&gt;")</f>
        <v>&lt;alt_orthography&gt;ishtalali&lt;/alt_orthography&gt;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CONCATENATE("&lt;gloss&gt;",'Word List'!E40,"&lt;/gloss&gt;")</f>
        <v>&lt;gloss&gt;I bring it here&lt;/gloss&gt;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&lt;native_orthography&gt;k+l&lt;/native_orthography&gt;</v>
      </c>
      <c r="D41" t="str">
        <f>CONCATENATE("&lt;alt_orthography&gt;",'Word List'!C41,"&lt;/alt_orthography&gt;")</f>
        <v>&lt;alt_orthography&gt;iklo&lt;/alt_orthography&gt;</v>
      </c>
      <c r="E41" t="str">
        <f>CONCATENATE("&lt;IPA_transcription&gt;",'Word List'!D41,"&lt;/IPA_transcription&gt;")</f>
        <v>&lt;IPA_transcription&gt;&lt;/IPA_transcription&gt;</v>
      </c>
      <c r="F41" t="str">
        <f>CONCATENATE("&lt;gloss&gt;",'Word List'!E41,"&lt;/gloss&gt;")</f>
        <v>&lt;gloss&gt;he doesn't arrive&lt;/gloss&gt;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&lt;native_orthography&gt;k&lt;/native_orthography&gt;</v>
      </c>
      <c r="D42" t="str">
        <f>CONCATENATE("&lt;alt_orthography&gt;",'Word List'!C42,"&lt;/alt_orthography&gt;")</f>
        <v>&lt;alt_orthography&gt;chiiki&lt;/alt_orthography&gt;</v>
      </c>
      <c r="E42" t="str">
        <f>CONCATENATE("&lt;IPA_transcription&gt;",'Word List'!D42,"&lt;/IPA_transcription&gt;")</f>
        <v>&lt;IPA_transcription&gt;&lt;/IPA_transcription&gt;</v>
      </c>
      <c r="F42" t="str">
        <f>CONCATENATE("&lt;gloss&gt;",'Word List'!E42,"&lt;/gloss&gt;")</f>
        <v>&lt;gloss&gt;early&lt;/gloss&gt;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&lt;native_orthography&gt;b&lt;/native_orthography&gt;</v>
      </c>
      <c r="D43" t="str">
        <f>CONCATENATE("&lt;alt_orthography&gt;",'Word List'!C43,"&lt;/alt_orthography&gt;")</f>
        <v>&lt;alt_orthography&gt;alhchiba&lt;/alt_orthography&gt;</v>
      </c>
      <c r="E43" t="str">
        <f>CONCATENATE("&lt;IPA_transcription&gt;",'Word List'!D43,"&lt;/IPA_transcription&gt;")</f>
        <v>&lt;IPA_transcription&gt;&lt;/IPA_transcription&gt;</v>
      </c>
      <c r="F43" t="str">
        <f>CONCATENATE("&lt;gloss&gt;",'Word List'!E43,"&lt;/gloss&gt;")</f>
        <v>&lt;gloss&gt;it's late (it's a long time to wait for him)&lt;/gloss&gt;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&lt;native_orthography&gt;t&lt;/native_orthography&gt;</v>
      </c>
      <c r="D44" t="str">
        <f>CONCATENATE("&lt;alt_orthography&gt;",'Word List'!C44,"&lt;/alt_orthography&gt;")</f>
        <v>&lt;alt_orthography&gt;asitili&lt;/alt_orthography&gt;</v>
      </c>
      <c r="E44" t="str">
        <f>CONCATENATE("&lt;IPA_transcription&gt;",'Word List'!D44,"&lt;/IPA_transcription&gt;")</f>
        <v>&lt;IPA_transcription&gt;&lt;/IPA_transcription&gt;</v>
      </c>
      <c r="F44" t="str">
        <f>CONCATENATE("&lt;gloss&gt;",'Word List'!E44,"&lt;/gloss&gt;")</f>
        <v>&lt;gloss&gt;he ties it to it&lt;/gloss&gt;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&lt;native_orthography&gt;jj&lt;/native_orthography&gt;</v>
      </c>
      <c r="D45" t="str">
        <f>CONCATENATE("&lt;alt_orthography&gt;",'Word List'!C45,"&lt;/alt_orthography&gt;")</f>
        <v>&lt;alt_orthography&gt;iliyya&lt;/alt_orthography&gt;</v>
      </c>
      <c r="E45" t="str">
        <f>CONCATENATE("&lt;IPA_transcription&gt;",'Word List'!D45,"&lt;/IPA_transcription&gt;")</f>
        <v>&lt;IPA_transcription&gt;&lt;/IPA_transcription&gt;</v>
      </c>
      <c r="F45" t="str">
        <f>CONCATENATE("&lt;gloss&gt;",'Word List'!E45,"&lt;/gloss&gt;")</f>
        <v>&lt;gloss&gt;we go&lt;/gloss&gt;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&lt;native_orthography&gt;t&lt;/native_orthography&gt;</v>
      </c>
      <c r="D46" t="str">
        <f>CONCATENATE("&lt;alt_orthography&gt;",'Word List'!C46,"&lt;/alt_orthography&gt;")</f>
        <v>&lt;alt_orthography&gt;ayiimita&lt;/alt_orthography&gt;</v>
      </c>
      <c r="E46" t="str">
        <f>CONCATENATE("&lt;IPA_transcription&gt;",'Word List'!D46,"&lt;/IPA_transcription&gt;")</f>
        <v>&lt;IPA_transcription&gt;&lt;/IPA_transcription&gt;</v>
      </c>
      <c r="F46" t="str">
        <f>CONCATENATE("&lt;gloss&gt;",'Word List'!E46,"&lt;/gloss&gt;")</f>
        <v>&lt;gloss&gt;he's happy and excited (about a coming event)&lt;/gloss&gt;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&lt;native_orthography&gt;l&lt;/native_orthography&gt;</v>
      </c>
      <c r="D47" t="str">
        <f>CONCATENATE("&lt;alt_orthography&gt;",'Word List'!C47,"&lt;/alt_orthography&gt;")</f>
        <v>&lt;alt_orthography&gt;bila&lt;/alt_orthography&gt;</v>
      </c>
      <c r="E47" t="str">
        <f>CONCATENATE("&lt;IPA_transcription&gt;",'Word List'!D47,"&lt;/IPA_transcription&gt;")</f>
        <v>&lt;IPA_transcription&gt;&lt;/IPA_transcription&gt;</v>
      </c>
      <c r="F47" t="str">
        <f>CONCATENATE("&lt;gloss&gt;",'Word List'!E47,"&lt;/gloss&gt;")</f>
        <v>&lt;gloss&gt;it melts&lt;/gloss&gt;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&lt;native_orthography&gt;tʃ&lt;/native_orthography&gt;</v>
      </c>
      <c r="D48" t="str">
        <f>CONCATENATE("&lt;alt_orthography&gt;",'Word List'!C48,"&lt;/alt_orthography&gt;")</f>
        <v>&lt;alt_orthography&gt;bishlichi&lt;/alt_orthography&gt;</v>
      </c>
      <c r="E48" t="str">
        <f>CONCATENATE("&lt;IPA_transcription&gt;",'Word List'!D48,"&lt;/IPA_transcription&gt;")</f>
        <v>&lt;IPA_transcription&gt;&lt;/IPA_transcription&gt;</v>
      </c>
      <c r="F48" t="str">
        <f>CONCATENATE("&lt;gloss&gt;",'Word List'!E48,"&lt;/gloss&gt;")</f>
        <v>&lt;gloss&gt;he milks it&lt;/gloss&gt;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&lt;native_orthography&gt;ʃ&lt;/native_orthography&gt;</v>
      </c>
      <c r="D49" t="str">
        <f>CONCATENATE("&lt;alt_orthography&gt;",'Word List'!C49,"&lt;/alt_orthography&gt;")</f>
        <v>&lt;alt_orthography&gt;bishalhchi&lt;/alt_orthography&gt;</v>
      </c>
      <c r="E49" t="str">
        <f>CONCATENATE("&lt;IPA_transcription&gt;",'Word List'!D49,"&lt;/IPA_transcription&gt;")</f>
        <v>&lt;IPA_transcription&gt;&lt;/IPA_transcription&gt;</v>
      </c>
      <c r="F49" t="str">
        <f>CONCATENATE("&lt;gloss&gt;",'Word List'!E49,"&lt;/gloss&gt;")</f>
        <v>&lt;gloss&gt;it's milked; it's squeezed out&lt;/gloss&gt;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CONCATENATE("&lt;alt_orthography&gt;",'Word List'!C50,"&lt;/alt_orthography&gt;")</f>
        <v>&lt;alt_orthography&gt;bohli, booli&lt;/alt_orthography&gt;</v>
      </c>
      <c r="E50" t="str">
        <f>CONCATENATE("&lt;IPA_transcription&gt;",'Word List'!D50,"&lt;/IPA_transcription&gt;")</f>
        <v>&lt;IPA_transcription&gt;&lt;/IPA_transcription&gt;</v>
      </c>
      <c r="F50" t="str">
        <f>CONCATENATE("&lt;gloss&gt;",'Word List'!E50,"&lt;/gloss&gt;")</f>
        <v>&lt;gloss&gt;he lays it down&lt;/gloss&gt;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CONCATENATE("&lt;alt_orthography&gt;",'Word List'!C51,"&lt;/alt_orthography&gt;")</f>
        <v>&lt;alt_orthography&gt;chaaha&lt;/alt_orthography&gt;</v>
      </c>
      <c r="E51" t="str">
        <f>CONCATENATE("&lt;IPA_transcription&gt;",'Word List'!D51,"&lt;/IPA_transcription&gt;")</f>
        <v>&lt;IPA_transcription&gt;&lt;/IPA_transcription&gt;</v>
      </c>
      <c r="F51" t="str">
        <f>CONCATENATE("&lt;gloss&gt;",'Word List'!E51,"&lt;/gloss&gt;")</f>
        <v>&lt;gloss&gt;he is tall&lt;/gloss&gt;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CONCATENATE("&lt;alt_orthography&gt;",'Word List'!C52,"&lt;/alt_orthography&gt;")</f>
        <v>&lt;alt_orthography&gt;sachaaha&lt;/alt_orthography&gt;</v>
      </c>
      <c r="E52" t="str">
        <f>CONCATENATE("&lt;IPA_transcription&gt;",'Word List'!D52,"&lt;/IPA_transcription&gt;")</f>
        <v>&lt;IPA_transcription&gt;&lt;/IPA_transcription&gt;</v>
      </c>
      <c r="F52" t="str">
        <f>CONCATENATE("&lt;gloss&gt;",'Word List'!E52,"&lt;/gloss&gt;")</f>
        <v>&lt;gloss&gt;I'm tall&lt;/gloss&gt;</v>
      </c>
      <c r="G52" t="s">
        <v>2</v>
      </c>
    </row>
    <row r="53" spans="1:7" ht="20.25">
      <c r="A53" t="s">
        <v>1</v>
      </c>
      <c r="B53" t="str">
        <f>CONCATENATE("&lt;entry&gt;",'Word List'!A54,"&lt;/entry&gt;")</f>
        <v>&lt;entry&gt;52&lt;/entry&gt;</v>
      </c>
      <c r="C53" t="str">
        <f>CONCATENATE("&lt;native_orthography&gt;",'Word List'!B54,"&lt;/native_orthography&gt;")</f>
        <v>&lt;native_orthography&gt;&lt;/native_orthography&gt;</v>
      </c>
      <c r="D53" t="str">
        <f>CONCATENATE("&lt;alt_orthography&gt;",'Word List'!C54,"&lt;/alt_orthography&gt;")</f>
        <v>&lt;alt_orthography&gt;sachakissa&lt;/alt_orthography&gt;</v>
      </c>
      <c r="E53" t="str">
        <f>CONCATENATE("&lt;IPA_transcription&gt;",'Word List'!D54,"&lt;/IPA_transcription&gt;")</f>
        <v>&lt;IPA_transcription&gt;&lt;/IPA_transcription&gt;</v>
      </c>
      <c r="F53" t="str">
        <f>CONCATENATE("&lt;gloss&gt;",'Word List'!E54,"&lt;/gloss&gt;")</f>
        <v>&lt;gloss&gt;I'm sticky&lt;/gloss&gt;</v>
      </c>
      <c r="G53" t="s">
        <v>2</v>
      </c>
    </row>
    <row r="54" spans="1:7" ht="20.25">
      <c r="A54" t="s">
        <v>1</v>
      </c>
      <c r="B54" t="str">
        <f>CONCATENATE("&lt;entry&gt;",'Word List'!A53,"&lt;/entry&gt;")</f>
        <v>&lt;entry&gt;51&lt;/entry&gt;</v>
      </c>
      <c r="C54" t="str">
        <f>CONCATENATE("&lt;native_orthography&gt;",'Word List'!B53,"&lt;/native_orthography&gt;")</f>
        <v>&lt;native_orthography&gt;&lt;/native_orthography&gt;</v>
      </c>
      <c r="D54" t="str">
        <f>CONCATENATE("&lt;alt_orthography&gt;",'Word List'!C53,"&lt;/alt_orthography&gt;")</f>
        <v>&lt;alt_orthography&gt;chakissa&lt;/alt_orthography&gt;</v>
      </c>
      <c r="E54" t="str">
        <f>CONCATENATE("&lt;IPA_transcription&gt;",'Word List'!D53,"&lt;/IPA_transcription&gt;")</f>
        <v>&lt;IPA_transcription&gt;&lt;/IPA_transcription&gt;</v>
      </c>
      <c r="F54" t="str">
        <f>CONCATENATE("&lt;gloss&gt;",'Word List'!E53,"&lt;/gloss&gt;")</f>
        <v>&lt;gloss&gt;it's sticky&lt;/gloss&gt;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&lt;native_orthography&gt;bb&lt;/native_orthography&gt;</v>
      </c>
      <c r="D55" t="str">
        <f>CONCATENATE("&lt;alt_orthography&gt;",'Word List'!C55,"&lt;/alt_orthography&gt;")</f>
        <v>&lt;alt_orthography&gt;chikibbi&lt;/alt_orthography&gt;</v>
      </c>
      <c r="E55" t="str">
        <f>CONCATENATE("&lt;IPA_transcription&gt;",'Word List'!D55,"&lt;/IPA_transcription&gt;")</f>
        <v>&lt;IPA_transcription&gt;&lt;/IPA_transcription&gt;</v>
      </c>
      <c r="F55" t="str">
        <f>CONCATENATE("&lt;gloss&gt;",'Word List'!E55,"&lt;/gloss&gt;")</f>
        <v>&lt;gloss&gt;it's all piled up; it's dome-shaped&lt;/gloss&gt;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CONCATENATE("&lt;alt_orthography&gt;",'Word List'!C56,"&lt;/alt_orthography&gt;")</f>
        <v>&lt;alt_orthography&gt;chiko'li&lt;/alt_orthography&gt;</v>
      </c>
      <c r="E56" t="str">
        <f>CONCATENATE("&lt;IPA_transcription&gt;",'Word List'!D56,"&lt;/IPA_transcription&gt;")</f>
        <v>&lt;IPA_transcription&gt;&lt;/IPA_transcription&gt;</v>
      </c>
      <c r="F56" t="str">
        <f>CONCATENATE("&lt;gloss&gt;",'Word List'!E56,"&lt;/gloss&gt;")</f>
        <v>&lt;gloss&gt;she pulls her hair&lt;/gloss&gt;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CONCATENATE("&lt;alt_orthography&gt;",'Word List'!C57,"&lt;/alt_orthography&gt;")</f>
        <v>&lt;alt_orthography&gt;sachiko'li&lt;/alt_orthography&gt;</v>
      </c>
      <c r="E57" t="str">
        <f>CONCATENATE("&lt;IPA_transcription&gt;",'Word List'!D57,"&lt;/IPA_transcription&gt;")</f>
        <v>&lt;IPA_transcription&gt;&lt;/IPA_transcription&gt;</v>
      </c>
      <c r="F57" t="str">
        <f>CONCATENATE("&lt;gloss&gt;",'Word List'!E57,"&lt;/gloss&gt;")</f>
        <v>&lt;gloss&gt;she pulls my hair&lt;/gloss&gt;</v>
      </c>
      <c r="G57" t="s">
        <v>2</v>
      </c>
    </row>
    <row r="58" spans="1:7" ht="20.25">
      <c r="A58" t="s">
        <v>1</v>
      </c>
      <c r="B58" t="str">
        <f>CONCATENATE("&lt;entry&gt;",'Word List'!A59,"&lt;/entry&gt;")</f>
        <v>&lt;entry&gt;57&lt;/entry&gt;</v>
      </c>
      <c r="C58" t="str">
        <f>CONCATENATE("&lt;native_orthography&gt;",'Word List'!B59,"&lt;/native_orthography&gt;")</f>
        <v>&lt;native_orthography&gt;&lt;/native_orthography&gt;</v>
      </c>
      <c r="D58" t="str">
        <f>CONCATENATE("&lt;alt_orthography&gt;",'Word List'!C59,"&lt;/alt_orthography&gt;")</f>
        <v>&lt;alt_orthography&gt;sachofata&lt;/alt_orthography&gt;</v>
      </c>
      <c r="E58" t="str">
        <f>CONCATENATE("&lt;IPA_transcription&gt;",'Word List'!D59,"&lt;/IPA_transcription&gt;")</f>
        <v>&lt;IPA_transcription&gt;&lt;/IPA_transcription&gt;</v>
      </c>
      <c r="F58" t="str">
        <f>CONCATENATE("&lt;gloss&gt;",'Word List'!E59,"&lt;/gloss&gt;")</f>
        <v>&lt;gloss&gt;I'm clean&lt;/gloss&gt;</v>
      </c>
      <c r="G58" t="s">
        <v>2</v>
      </c>
    </row>
    <row r="59" spans="1:7" ht="20.25">
      <c r="A59" t="s">
        <v>1</v>
      </c>
      <c r="B59" t="str">
        <f>CONCATENATE("&lt;entry&gt;",'Word List'!A58,"&lt;/entry&gt;")</f>
        <v>&lt;entry&gt;56&lt;/entry&gt;</v>
      </c>
      <c r="C59" t="str">
        <f>CONCATENATE("&lt;native_orthography&gt;",'Word List'!B58,"&lt;/native_orthography&gt;")</f>
        <v>&lt;native_orthography&gt;&lt;/native_orthography&gt;</v>
      </c>
      <c r="D59" t="str">
        <f>CONCATENATE("&lt;alt_orthography&gt;",'Word List'!C58,"&lt;/alt_orthography&gt;")</f>
        <v>&lt;alt_orthography&gt;chofata&lt;/alt_orthography&gt;</v>
      </c>
      <c r="E59" t="str">
        <f>CONCATENATE("&lt;IPA_transcription&gt;",'Word List'!D58,"&lt;/IPA_transcription&gt;")</f>
        <v>&lt;IPA_transcription&gt;&lt;/IPA_transcription&gt;</v>
      </c>
      <c r="F59" t="str">
        <f>CONCATENATE("&lt;gloss&gt;",'Word List'!E58,"&lt;/gloss&gt;")</f>
        <v>&lt;gloss&gt;it's clean&lt;/gloss&gt;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CONCATENATE("&lt;alt_orthography&gt;",'Word List'!C60,"&lt;/alt_orthography&gt;")</f>
        <v>&lt;alt_orthography&gt;chóyyo'kma&lt;/alt_orthography&gt;</v>
      </c>
      <c r="E60" t="str">
        <f>CONCATENATE("&lt;IPA_transcription&gt;",'Word List'!D60,"&lt;/IPA_transcription&gt;")</f>
        <v>&lt;IPA_transcription&gt;&lt;/IPA_transcription&gt;</v>
      </c>
      <c r="F60" t="str">
        <f>CONCATENATE("&lt;gloss&gt;",'Word List'!E60,"&lt;/gloss&gt;")</f>
        <v>&lt;gloss&gt;it's really good (ygr.)&lt;/gloss&gt;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CONCATENATE("&lt;alt_orthography&gt;",'Word List'!C61,"&lt;/alt_orthography&gt;")</f>
        <v>&lt;alt_orthography&gt;chokoshkomo&lt;/alt_orthography&gt;</v>
      </c>
      <c r="E61" t="str">
        <f>CONCATENATE("&lt;IPA_transcription&gt;",'Word List'!D61,"&lt;/IPA_transcription&gt;")</f>
        <v>&lt;IPA_transcription&gt;&lt;/IPA_transcription&gt;</v>
      </c>
      <c r="F61" t="str">
        <f>CONCATENATE("&lt;gloss&gt;",'Word List'!E61,"&lt;/gloss&gt;")</f>
        <v>&lt;gloss&gt;he plays&lt;/gloss&gt;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CONCATENATE("&lt;alt_orthography&gt;",'Word List'!C62,"&lt;/alt_orthography&gt;")</f>
        <v>&lt;alt_orthography&gt;sachokoshkomochi&lt;/alt_orthography&gt;</v>
      </c>
      <c r="E62" t="str">
        <f>CONCATENATE("&lt;IPA_transcription&gt;",'Word List'!D62,"&lt;/IPA_transcription&gt;")</f>
        <v>&lt;IPA_transcription&gt;&lt;/IPA_transcription&gt;</v>
      </c>
      <c r="F62" t="str">
        <f>CONCATENATE("&lt;gloss&gt;",'Word List'!E62,"&lt;/gloss&gt;")</f>
        <v>&lt;gloss&gt;he makes me play&lt;/gloss&gt;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&lt;native_orthography&gt;n&lt;/native_orthography&gt;</v>
      </c>
      <c r="D63" t="str">
        <f>CONCATENATE("&lt;alt_orthography&gt;",'Word List'!C63,"&lt;/alt_orthography&gt;")</f>
        <v>&lt;alt_orthography&gt;halbina&lt;/alt_orthography&gt;</v>
      </c>
      <c r="E63" t="str">
        <f>CONCATENATE("&lt;IPA_transcription&gt;",'Word List'!D63,"&lt;/IPA_transcription&gt;")</f>
        <v>&lt;IPA_transcription&gt;&lt;/IPA_transcription&gt;</v>
      </c>
      <c r="F63" t="str">
        <f>CONCATENATE("&lt;gloss&gt;",'Word List'!E63,"&lt;/gloss&gt;")</f>
        <v>&lt;gloss&gt;it is given away&lt;/gloss&gt;</v>
      </c>
      <c r="G63" t="s">
        <v>2</v>
      </c>
    </row>
    <row r="64" spans="1:7" ht="20.25">
      <c r="A64" t="s">
        <v>1</v>
      </c>
      <c r="B64" t="str">
        <f>CONCATENATE("&lt;entry&gt;",'Word List'!A66,"&lt;/entry&gt;")</f>
        <v>&lt;entry&gt;64&lt;/entry&gt;</v>
      </c>
      <c r="C64" t="str">
        <f>CONCATENATE("&lt;native_orthography&gt;",'Word List'!B66,"&lt;/native_orthography&gt;")</f>
        <v>&lt;native_orthography&gt;&lt;/native_orthography&gt;</v>
      </c>
      <c r="D64" t="str">
        <f>CONCATENATE("&lt;alt_orthography&gt;",'Word List'!C66,"&lt;/alt_orthography&gt;")</f>
        <v>&lt;alt_orthography&gt;hakloli&lt;/alt_orthography&gt;</v>
      </c>
      <c r="E64" t="str">
        <f>CONCATENATE("&lt;IPA_transcription&gt;",'Word List'!D66,"&lt;/IPA_transcription&gt;")</f>
        <v>&lt;IPA_transcription&gt;&lt;/IPA_transcription&gt;</v>
      </c>
      <c r="F64" t="str">
        <f>CONCATENATE("&lt;gloss&gt;",'Word List'!E66,"&lt;/gloss&gt;")</f>
        <v>&lt;gloss&gt;I listen to it&lt;/gloss&gt;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CONCATENATE("&lt;alt_orthography&gt;",'Word List'!C65,"&lt;/alt_orthography&gt;")</f>
        <v>&lt;alt_orthography&gt;chihakloli&lt;/alt_orthography&gt;</v>
      </c>
      <c r="E65" t="str">
        <f>CONCATENATE("&lt;IPA_transcription&gt;",'Word List'!D65,"&lt;/IPA_transcription&gt;")</f>
        <v>&lt;IPA_transcription&gt;&lt;/IPA_transcription&gt;</v>
      </c>
      <c r="F65" t="str">
        <f>CONCATENATE("&lt;gloss&gt;",'Word List'!E65,"&lt;/gloss&gt;")</f>
        <v>&lt;gloss&gt;I listen to you&lt;/gloss&gt;</v>
      </c>
      <c r="G65" t="s">
        <v>2</v>
      </c>
    </row>
    <row r="66" spans="1:7" ht="20.25">
      <c r="A66" t="s">
        <v>1</v>
      </c>
      <c r="B66" t="str">
        <f>CONCATENATE("&lt;entry&gt;",'Word List'!A64,"&lt;/entry&gt;")</f>
        <v>&lt;entry&gt;62&lt;/entry&gt;</v>
      </c>
      <c r="C66" t="str">
        <f>CONCATENATE("&lt;native_orthography&gt;",'Word List'!B64,"&lt;/native_orthography&gt;")</f>
        <v>&lt;native_orthography&gt;&lt;/native_orthography&gt;</v>
      </c>
      <c r="D66" t="str">
        <f>CONCATENATE("&lt;alt_orthography&gt;",'Word List'!C64,"&lt;/alt_orthography&gt;")</f>
        <v>&lt;alt_orthography&gt;haklo&lt;/alt_orthography&gt;</v>
      </c>
      <c r="E66" t="str">
        <f>CONCATENATE("&lt;IPA_transcription&gt;",'Word List'!D64,"&lt;/IPA_transcription&gt;")</f>
        <v>&lt;IPA_transcription&gt;&lt;/IPA_transcription&gt;</v>
      </c>
      <c r="F66" t="str">
        <f>CONCATENATE("&lt;gloss&gt;",'Word List'!E64,"&lt;/gloss&gt;")</f>
        <v>&lt;gloss&gt;listen!&lt;/gloss&gt;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CONCATENATE("&lt;alt_orthography&gt;",'Word List'!C67,"&lt;/alt_orthography&gt;")</f>
        <v>&lt;alt_orthography&gt;sahashaa&lt;/alt_orthography&gt;</v>
      </c>
      <c r="E67" t="str">
        <f>CONCATENATE("&lt;IPA_transcription&gt;",'Word List'!D67,"&lt;/IPA_transcription&gt;")</f>
        <v>&lt;IPA_transcription&gt;&lt;/IPA_transcription&gt;</v>
      </c>
      <c r="F67" t="str">
        <f>CONCATENATE("&lt;gloss&gt;",'Word List'!E67,"&lt;/gloss&gt;")</f>
        <v>&lt;gloss&gt;I'm angry&lt;/gloss&gt;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&lt;native_orthography&gt;k&lt;/native_orthography&gt;</v>
      </c>
      <c r="D68" t="str">
        <f>CONCATENATE("&lt;alt_orthography&gt;",'Word List'!C68,"&lt;/alt_orthography&gt;")</f>
        <v>&lt;alt_orthography&gt;hika&lt;/alt_orthography&gt;</v>
      </c>
      <c r="E68" t="str">
        <f>CONCATENATE("&lt;IPA_transcription&gt;",'Word List'!D68,"&lt;/IPA_transcription&gt;")</f>
        <v>&lt;IPA_transcription&gt;&lt;/IPA_transcription&gt;</v>
      </c>
      <c r="F68" t="str">
        <f>CONCATENATE("&lt;gloss&gt;",'Word List'!E68,"&lt;/gloss&gt;")</f>
        <v>&lt;gloss&gt;stand up!&lt;/gloss&gt;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&lt;native_orthography&gt;kk&lt;/native_orthography&gt;</v>
      </c>
      <c r="D69" t="str">
        <f>CONCATENATE("&lt;alt_orthography&gt;",'Word List'!C69,"&lt;/alt_orthography&gt;")</f>
        <v>&lt;alt_orthography&gt;híkki'ya&lt;/alt_orthography&gt;</v>
      </c>
      <c r="E69" t="str">
        <f>CONCATENATE("&lt;IPA_transcription&gt;",'Word List'!D69,"&lt;/IPA_transcription&gt;")</f>
        <v>&lt;IPA_transcription&gt;&lt;/IPA_transcription&gt;</v>
      </c>
      <c r="F69" t="str">
        <f>CONCATENATE("&lt;gloss&gt;",'Word List'!E69,"&lt;/gloss&gt;")</f>
        <v>&lt;gloss&gt;he's standing up&lt;/gloss&gt;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&lt;native_orthography&gt;ɬ&lt;/native_orthography&gt;</v>
      </c>
      <c r="D70" t="str">
        <f>CONCATENATE("&lt;alt_orthography&gt;",'Word List'!C70,"&lt;/alt_orthography&gt;")</f>
        <v>&lt;alt_orthography&gt;hilha&lt;/alt_orthography&gt;</v>
      </c>
      <c r="E70" t="str">
        <f>CONCATENATE("&lt;IPA_transcription&gt;",'Word List'!D70,"&lt;/IPA_transcription&gt;")</f>
        <v>&lt;IPA_transcription&gt;&lt;/IPA_transcription&gt;</v>
      </c>
      <c r="F70" t="str">
        <f>CONCATENATE("&lt;gloss&gt;",'Word List'!E70,"&lt;/gloss&gt;")</f>
        <v>&lt;gloss&gt;he dances&lt;/gloss&gt;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&lt;native_orthography&gt;m&lt;/native_orthography&gt;</v>
      </c>
      <c r="D71" t="str">
        <f>CONCATENATE("&lt;alt_orthography&gt;",'Word List'!C71,"&lt;/alt_orthography&gt;")</f>
        <v>&lt;alt_orthography&gt;sahimitta&lt;/alt_orthography&gt;</v>
      </c>
      <c r="E71" t="str">
        <f>CONCATENATE("&lt;IPA_transcription&gt;",'Word List'!D71,"&lt;/IPA_transcription&gt;")</f>
        <v>&lt;IPA_transcription&gt;&lt;/IPA_transcription&gt;</v>
      </c>
      <c r="F71" t="str">
        <f>CONCATENATE("&lt;gloss&gt;",'Word List'!E71,"&lt;/gloss&gt;")</f>
        <v>&lt;gloss&gt;I'm young, I'm new&lt;/gloss&gt;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CONCATENATE("&lt;alt_orthography&gt;",'Word List'!C72,"&lt;/alt_orthography&gt;")</f>
        <v>&lt;alt_orthography&gt;hololi&lt;/alt_orthography&gt;</v>
      </c>
      <c r="E72" t="str">
        <f>CONCATENATE("&lt;IPA_transcription&gt;",'Word List'!D72,"&lt;/IPA_transcription&gt;")</f>
        <v>&lt;IPA_transcription&gt;&lt;/IPA_transcription&gt;</v>
      </c>
      <c r="F72" t="str">
        <f>CONCATENATE("&lt;gloss&gt;",'Word List'!E72,"&lt;/gloss&gt;")</f>
        <v>&lt;gloss&gt;I put on (shoes)&lt;/gloss&gt;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CONCATENATE("&lt;alt_orthography&gt;",'Word List'!C73,"&lt;/alt_orthography&gt;")</f>
        <v>&lt;alt_orthography&gt;i̱hololi&lt;/alt_orthography&gt;</v>
      </c>
      <c r="E73" t="str">
        <f>CONCATENATE("&lt;IPA_transcription&gt;",'Word List'!D73,"&lt;/IPA_transcription&gt;")</f>
        <v>&lt;IPA_transcription&gt;&lt;/IPA_transcription&gt;</v>
      </c>
      <c r="F73" t="str">
        <f>CONCATENATE("&lt;gloss&gt;",'Word List'!E73,"&lt;/gloss&gt;")</f>
        <v>&lt;gloss&gt;I put on (shoes) for him&lt;/gloss&gt;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&lt;native_orthography&gt;&lt;/native_orthography&gt;</v>
      </c>
      <c r="D74" t="str">
        <f>CONCATENATE("&lt;alt_orthography&gt;",'Word List'!C74,"&lt;/alt_orthography&gt;")</f>
        <v>&lt;alt_orthography&gt;pohopoo&lt;/alt_orthography&gt;</v>
      </c>
      <c r="E74" t="str">
        <f>CONCATENATE("&lt;IPA_transcription&gt;",'Word List'!D74,"&lt;/IPA_transcription&gt;")</f>
        <v>&lt;IPA_transcription&gt;&lt;/IPA_transcription&gt;</v>
      </c>
      <c r="F74" t="str">
        <f>CONCATENATE("&lt;gloss&gt;",'Word List'!E74,"&lt;/gloss&gt;")</f>
        <v>&lt;gloss&gt;he's jealous of us&lt;/gloss&gt;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&lt;native_orthography&gt;ll&lt;/native_orthography&gt;</v>
      </c>
      <c r="D75" t="str">
        <f>CONCATENATE("&lt;alt_orthography&gt;",'Word List'!C75,"&lt;/alt_orthography&gt;")</f>
        <v>&lt;alt_orthography&gt;illi&lt;/alt_orthography&gt;</v>
      </c>
      <c r="E75" t="str">
        <f>CONCATENATE("&lt;IPA_transcription&gt;",'Word List'!D75,"&lt;/IPA_transcription&gt;")</f>
        <v>&lt;IPA_transcription&gt;&lt;/IPA_transcription&gt;</v>
      </c>
      <c r="F75" t="str">
        <f>CONCATENATE("&lt;gloss&gt;",'Word List'!E75,"&lt;/gloss&gt;")</f>
        <v>&lt;gloss&gt;he dies&lt;/gloss&gt;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&lt;native_orthography&gt;m&lt;/native_orthography&gt;</v>
      </c>
      <c r="D76" t="str">
        <f>CONCATENATE("&lt;alt_orthography&gt;",'Word List'!C76,"&lt;/alt_orthography&gt;")</f>
        <v>&lt;alt_orthography&gt;ima&lt;/alt_orthography&gt;</v>
      </c>
      <c r="E76" t="str">
        <f>CONCATENATE("&lt;IPA_transcription&gt;",'Word List'!D76,"&lt;/IPA_transcription&gt;")</f>
        <v>&lt;IPA_transcription&gt;&lt;/IPA_transcription&gt;</v>
      </c>
      <c r="F76" t="str">
        <f>CONCATENATE("&lt;gloss&gt;",'Word List'!E76,"&lt;/gloss&gt;")</f>
        <v>&lt;gloss&gt;he gives it&lt;/gloss&gt;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&lt;native_orthography&gt;nn&lt;/native_orthography&gt;</v>
      </c>
      <c r="D77" t="str">
        <f>CONCATENATE("&lt;alt_orthography&gt;",'Word List'!C77,"&lt;/alt_orthography&gt;")</f>
        <v>&lt;alt_orthography&gt;lowak inni&lt;/alt_orthography&gt;</v>
      </c>
      <c r="E77" t="str">
        <f>CONCATENATE("&lt;IPA_transcription&gt;",'Word List'!D77,"&lt;/IPA_transcription&gt;")</f>
        <v>&lt;IPA_transcription&gt;&lt;/IPA_transcription&gt;</v>
      </c>
      <c r="F77" t="str">
        <f>CONCATENATE("&lt;gloss&gt;",'Word List'!E77,"&lt;/gloss&gt;")</f>
        <v>&lt;gloss&gt;he warms himself by the fire&lt;/gloss&gt;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&lt;native_orthography&gt;ʃ&lt;/native_orthography&gt;</v>
      </c>
      <c r="D78" t="str">
        <f>CONCATENATE("&lt;alt_orthography&gt;",'Word List'!C78,"&lt;/alt_orthography&gt;")</f>
        <v>&lt;alt_orthography&gt;ishi&lt;/alt_orthography&gt;</v>
      </c>
      <c r="E78" t="str">
        <f>CONCATENATE("&lt;IPA_transcription&gt;",'Word List'!D78,"&lt;/IPA_transcription&gt;")</f>
        <v>&lt;IPA_transcription&gt;&lt;/IPA_transcription&gt;</v>
      </c>
      <c r="F78" t="str">
        <f>CONCATENATE("&lt;gloss&gt;",'Word List'!E78,"&lt;/gloss&gt;")</f>
        <v>&lt;gloss&gt;he gets it, he takes it&lt;/gloss&gt;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&lt;native_orthography&gt;ss&lt;/native_orthography&gt;</v>
      </c>
      <c r="D79" t="str">
        <f>CONCATENATE("&lt;alt_orthography&gt;",'Word List'!C79,"&lt;/alt_orthography&gt;")</f>
        <v>&lt;alt_orthography&gt;impat issa&lt;/alt_orthography&gt;</v>
      </c>
      <c r="E79" t="str">
        <f>CONCATENATE("&lt;IPA_transcription&gt;",'Word List'!D79,"&lt;/IPA_transcription&gt;")</f>
        <v>&lt;IPA_transcription&gt;&lt;/IPA_transcription&gt;</v>
      </c>
      <c r="F79" t="str">
        <f>CONCATENATE("&lt;gloss&gt;",'Word List'!E79,"&lt;/gloss&gt;")</f>
        <v>&lt;gloss&gt;he finishes eating&lt;/gloss&gt;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&lt;native_orthography&gt;&lt;/native_orthography&gt;</v>
      </c>
      <c r="D80" t="str">
        <f>CONCATENATE("&lt;alt_orthography&gt;",'Word List'!C80,"&lt;/alt_orthography&gt;")</f>
        <v>&lt;alt_orthography&gt;kahli&lt;/alt_orthography&gt;</v>
      </c>
      <c r="E80" t="str">
        <f>CONCATENATE("&lt;IPA_transcription&gt;",'Word List'!D80,"&lt;/IPA_transcription&gt;")</f>
        <v>&lt;IPA_transcription&gt;&lt;/IPA_transcription&gt;</v>
      </c>
      <c r="F80" t="str">
        <f>CONCATENATE("&lt;gloss&gt;",'Word List'!E80,"&lt;/gloss&gt;")</f>
        <v>&lt;gloss&gt;he lays them (2) down&lt;/gloss&gt;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&lt;native_orthography&gt;ɬɬ&lt;/native_orthography&gt;</v>
      </c>
      <c r="D81" t="str">
        <f>CONCATENATE("&lt;alt_orthography&gt;",'Word List'!C81,"&lt;/alt_orthography&gt;")</f>
        <v>&lt;alt_orthography&gt;kilhlhi&lt;/alt_orthography&gt;</v>
      </c>
      <c r="E81" t="str">
        <f>CONCATENATE("&lt;IPA_transcription&gt;",'Word List'!D81,"&lt;/IPA_transcription&gt;")</f>
        <v>&lt;IPA_transcription&gt;&lt;/IPA_transcription&gt;</v>
      </c>
      <c r="F81" t="str">
        <f>CONCATENATE("&lt;gloss&gt;",'Word List'!E81,"&lt;/gloss&gt;")</f>
        <v>&lt;gloss&gt;he gnaws it&lt;/gloss&gt;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&lt;native_orthography&gt;s&lt;/native_orthography&gt;</v>
      </c>
      <c r="D82" t="str">
        <f>CONCATENATE("&lt;alt_orthography&gt;",'Word List'!C82,"&lt;/alt_orthography&gt;")</f>
        <v>&lt;alt_orthography&gt;kisili&lt;/alt_orthography&gt;</v>
      </c>
      <c r="E82" t="str">
        <f>CONCATENATE("&lt;IPA_transcription&gt;",'Word List'!D82,"&lt;/IPA_transcription&gt;")</f>
        <v>&lt;IPA_transcription&gt;&lt;/IPA_transcription&gt;</v>
      </c>
      <c r="F82" t="str">
        <f>CONCATENATE("&lt;gloss&gt;",'Word List'!E82,"&lt;/gloss&gt;")</f>
        <v>&lt;gloss&gt;he bites it&lt;/gloss&gt;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&lt;native_orthography&gt;s&lt;/native_orthography&gt;</v>
      </c>
      <c r="D83" t="str">
        <f>CONCATENATE("&lt;alt_orthography&gt;",'Word List'!C83,"&lt;/alt_orthography&gt;")</f>
        <v>&lt;alt_orthography&gt;chikisili&lt;/alt_orthography&gt;</v>
      </c>
      <c r="E83" t="str">
        <f>CONCATENATE("&lt;IPA_transcription&gt;",'Word List'!D83,"&lt;/IPA_transcription&gt;")</f>
        <v>&lt;IPA_transcription&gt;&lt;/IPA_transcription&gt;</v>
      </c>
      <c r="F83" t="str">
        <f>CONCATENATE("&lt;gloss&gt;",'Word List'!E83,"&lt;/gloss&gt;")</f>
        <v>&lt;gloss&gt;he bites you&lt;/gloss&gt;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&lt;native_orthography&gt;&lt;/native_orthography&gt;</v>
      </c>
      <c r="D84" t="str">
        <f>CONCATENATE("&lt;alt_orthography&gt;",'Word List'!C84,"&lt;/alt_orthography&gt;")</f>
        <v>&lt;alt_orthography&gt;kisli&lt;/alt_orthography&gt;</v>
      </c>
      <c r="E84" t="str">
        <f>CONCATENATE("&lt;IPA_transcription&gt;",'Word List'!D84,"&lt;/IPA_transcription&gt;")</f>
        <v>&lt;IPA_transcription&gt;&lt;/IPA_transcription&gt;</v>
      </c>
      <c r="F84" t="str">
        <f>CONCATENATE("&lt;gloss&gt;",'Word List'!E84,"&lt;/gloss&gt;")</f>
        <v>&lt;gloss&gt;he bites it more than once (like a dog)&lt;/gloss&gt;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&lt;native_orthography&gt;&lt;/native_orthography&gt;</v>
      </c>
      <c r="D85" t="str">
        <f>CONCATENATE("&lt;alt_orthography&gt;",'Word List'!C85,"&lt;/alt_orthography&gt;")</f>
        <v>&lt;alt_orthography&gt;chikisli&lt;/alt_orthography&gt;</v>
      </c>
      <c r="E85" t="str">
        <f>CONCATENATE("&lt;IPA_transcription&gt;",'Word List'!D85,"&lt;/IPA_transcription&gt;")</f>
        <v>&lt;IPA_transcription&gt;&lt;/IPA_transcription&gt;</v>
      </c>
      <c r="F85" t="str">
        <f>CONCATENATE("&lt;gloss&gt;",'Word List'!E85,"&lt;/gloss&gt;")</f>
        <v>&lt;gloss&gt;he bites you more than once&lt;/gloss&gt;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&lt;native_orthography&gt;&lt;/native_orthography&gt;</v>
      </c>
      <c r="D86" t="str">
        <f>CONCATENATE("&lt;alt_orthography&gt;",'Word List'!C86,"&lt;/alt_orthography&gt;")</f>
        <v>&lt;alt_orthography&gt;kohónta&lt;/alt_orthography&gt;</v>
      </c>
      <c r="E86" t="str">
        <f>CONCATENATE("&lt;IPA_transcription&gt;",'Word List'!D86,"&lt;/IPA_transcription&gt;")</f>
        <v>&lt;IPA_transcription&gt;&lt;/IPA_transcription&gt;</v>
      </c>
      <c r="F86" t="str">
        <f>CONCATENATE("&lt;gloss&gt;",'Word List'!E86,"&lt;/gloss&gt;")</f>
        <v>&lt;gloss&gt;he whistles and whistles (hngr.)&lt;/gloss&gt;</v>
      </c>
      <c r="G86" t="s">
        <v>2</v>
      </c>
    </row>
    <row r="87" spans="1:7" ht="20.25">
      <c r="A87" t="s">
        <v>1</v>
      </c>
      <c r="B87" t="str">
        <f>CONCATENATE("&lt;entry&gt;",'Word List'!A88,"&lt;/entry&gt;")</f>
        <v>&lt;entry&gt;86&lt;/entry&gt;</v>
      </c>
      <c r="C87" t="str">
        <f>CONCATENATE("&lt;native_orthography&gt;",'Word List'!B88,"&lt;/native_orthography&gt;")</f>
        <v>&lt;native_orthography&gt;&lt;/native_orthography&gt;</v>
      </c>
      <c r="D87" t="str">
        <f>CONCATENATE("&lt;alt_orthography&gt;",'Word List'!C88,"&lt;/alt_orthography&gt;")</f>
        <v>&lt;alt_orthography&gt;kootaam?&lt;/alt_orthography&gt;</v>
      </c>
      <c r="E87" t="str">
        <f>CONCATENATE("&lt;IPA_transcription&gt;",'Word List'!D88,"&lt;/IPA_transcription&gt;")</f>
        <v>&lt;IPA_transcription&gt;&lt;/IPA_transcription&gt;</v>
      </c>
      <c r="F87" t="str">
        <f>CONCATENATE("&lt;gloss&gt;",'Word List'!E88,"&lt;/gloss&gt;")</f>
        <v>&lt;gloss&gt;did he break it?&lt;/gloss&gt;</v>
      </c>
      <c r="G87" t="s">
        <v>2</v>
      </c>
    </row>
    <row r="88" spans="1:7" ht="20.25">
      <c r="A88" t="s">
        <v>1</v>
      </c>
      <c r="B88" t="str">
        <f>CONCATENATE("&lt;entry&gt;",'Word List'!A89,"&lt;/entry&gt;")</f>
        <v>&lt;entry&gt;87&lt;/entry&gt;</v>
      </c>
      <c r="C88" t="str">
        <f>CONCATENATE("&lt;native_orthography&gt;",'Word List'!B89,"&lt;/native_orthography&gt;")</f>
        <v>&lt;native_orthography&gt;&lt;/native_orthography&gt;</v>
      </c>
      <c r="D88" t="str">
        <f>CONCATENATE("&lt;alt_orthography&gt;",'Word List'!C89,"&lt;/alt_orthography&gt;")</f>
        <v>&lt;alt_orthography&gt;kohó̱taa?&lt;/alt_orthography&gt;</v>
      </c>
      <c r="E88" t="str">
        <f>CONCATENATE("&lt;IPA_transcription&gt;",'Word List'!D89,"&lt;/IPA_transcription&gt;")</f>
        <v>&lt;IPA_transcription&gt;&lt;/IPA_transcription&gt;</v>
      </c>
      <c r="F88" t="str">
        <f>CONCATENATE("&lt;gloss&gt;",'Word List'!E89,"&lt;/gloss&gt;")</f>
        <v>&lt;gloss&gt;does he keep breaking it? (hngr.)&lt;/gloss&gt;</v>
      </c>
      <c r="G88" t="s">
        <v>2</v>
      </c>
    </row>
    <row r="89" spans="1:7" ht="20.25">
      <c r="A89" t="s">
        <v>1</v>
      </c>
      <c r="B89" t="str">
        <f>CONCATENATE("&lt;entry&gt;",'Word List'!A90,"&lt;/entry&gt;")</f>
        <v>&lt;entry&gt;88&lt;/entry&gt;</v>
      </c>
      <c r="C89" t="str">
        <f>CONCATENATE("&lt;native_orthography&gt;",'Word List'!B90,"&lt;/native_orthography&gt;")</f>
        <v>&lt;native_orthography&gt;n&lt;/native_orthography&gt;</v>
      </c>
      <c r="D89" t="str">
        <f>CONCATENATE("&lt;alt_orthography&gt;",'Word List'!C90,"&lt;/alt_orthography&gt;")</f>
        <v>&lt;alt_orthography&gt;kostini&lt;/alt_orthography&gt;</v>
      </c>
      <c r="E89" t="str">
        <f>CONCATENATE("&lt;IPA_transcription&gt;",'Word List'!D90,"&lt;/IPA_transcription&gt;")</f>
        <v>&lt;IPA_transcription&gt;&lt;/IPA_transcription&gt;</v>
      </c>
      <c r="F89" t="str">
        <f>CONCATENATE("&lt;gloss&gt;",'Word List'!E90,"&lt;/gloss&gt;")</f>
        <v>&lt;gloss&gt;he sobers up&lt;/gloss&gt;</v>
      </c>
      <c r="G89" t="s">
        <v>2</v>
      </c>
    </row>
    <row r="90" spans="1:7" ht="20.25">
      <c r="A90" t="s">
        <v>1</v>
      </c>
      <c r="B90" t="str">
        <f>CONCATENATE("&lt;entry&gt;",'Word List'!A91,"&lt;/entry&gt;")</f>
        <v>&lt;entry&gt;89&lt;/entry&gt;</v>
      </c>
      <c r="C90" t="str">
        <f>CONCATENATE("&lt;native_orthography&gt;",'Word List'!B91,"&lt;/native_orthography&gt;")</f>
        <v>&lt;native_orthography&gt;&lt;/native_orthography&gt;</v>
      </c>
      <c r="D90" t="str">
        <f>CONCATENATE("&lt;alt_orthography&gt;",'Word List'!C91,"&lt;/alt_orthography&gt;")</f>
        <v>&lt;alt_orthography&gt;lapaachi&lt;/alt_orthography&gt;</v>
      </c>
      <c r="E90" t="str">
        <f>CONCATENATE("&lt;IPA_transcription&gt;",'Word List'!D91,"&lt;/IPA_transcription&gt;")</f>
        <v>&lt;IPA_transcription&gt;&lt;/IPA_transcription&gt;</v>
      </c>
      <c r="F90" t="str">
        <f>CONCATENATE("&lt;gloss&gt;",'Word List'!E91,"&lt;/gloss&gt;")</f>
        <v>&lt;gloss&gt;he sticks it on&lt;/gloss&gt;</v>
      </c>
      <c r="G90" t="s">
        <v>2</v>
      </c>
    </row>
    <row r="91" spans="1:7" ht="20.25">
      <c r="A91" t="s">
        <v>1</v>
      </c>
      <c r="B91" t="str">
        <f>CONCATENATE("&lt;entry&gt;",'Word List'!A92,"&lt;/entry&gt;")</f>
        <v>&lt;entry&gt;90&lt;/entry&gt;</v>
      </c>
      <c r="C91" t="str">
        <f>CONCATENATE("&lt;native_orthography&gt;",'Word List'!B92,"&lt;/native_orthography&gt;")</f>
        <v>&lt;native_orthography&gt;&lt;/native_orthography&gt;</v>
      </c>
      <c r="D91" t="str">
        <f>CONCATENATE("&lt;alt_orthography&gt;",'Word List'!C92,"&lt;/alt_orthography&gt;")</f>
        <v>&lt;alt_orthography&gt;lapaahánchi&lt;/alt_orthography&gt;</v>
      </c>
      <c r="E91" t="str">
        <f>CONCATENATE("&lt;IPA_transcription&gt;",'Word List'!D92,"&lt;/IPA_transcription&gt;")</f>
        <v>&lt;IPA_transcription&gt;&lt;/IPA_transcription&gt;</v>
      </c>
      <c r="F91" t="str">
        <f>CONCATENATE("&lt;gloss&gt;",'Word List'!E92,"&lt;/gloss&gt;")</f>
        <v>&lt;gloss&gt;he sticks it on and sticks it on (hngr.)&lt;/gloss&gt;</v>
      </c>
      <c r="G91" t="s">
        <v>2</v>
      </c>
    </row>
    <row r="92" spans="1:7" ht="20.25">
      <c r="A92" t="s">
        <v>1</v>
      </c>
      <c r="B92" t="str">
        <f>CONCATENATE("&lt;entry&gt;",'Word List'!A93,"&lt;/entry&gt;")</f>
        <v>&lt;entry&gt;91&lt;/entry&gt;</v>
      </c>
      <c r="C92" t="str">
        <f>CONCATENATE("&lt;native_orthography&gt;",'Word List'!B93,"&lt;/native_orthography&gt;")</f>
        <v>&lt;native_orthography&gt;&lt;/native_orthography&gt;</v>
      </c>
      <c r="D92" t="str">
        <f>CONCATENATE("&lt;alt_orthography&gt;",'Word List'!C93,"&lt;/alt_orthography&gt;")</f>
        <v>&lt;alt_orthography&gt;lapaashlitok&lt;/alt_orthography&gt;</v>
      </c>
      <c r="E92" t="str">
        <f>CONCATENATE("&lt;IPA_transcription&gt;",'Word List'!D93,"&lt;/IPA_transcription&gt;")</f>
        <v>&lt;IPA_transcription&gt;&lt;/IPA_transcription&gt;</v>
      </c>
      <c r="F92" t="str">
        <f>CONCATENATE("&lt;gloss&gt;",'Word List'!E93,"&lt;/gloss&gt;")</f>
        <v>&lt;gloss&gt;I stuck it on&lt;/gloss&gt;</v>
      </c>
      <c r="G92" t="s">
        <v>2</v>
      </c>
    </row>
    <row r="93" spans="1:7" ht="20.25">
      <c r="A93" t="s">
        <v>1</v>
      </c>
      <c r="B93" t="str">
        <f>CONCATENATE("&lt;entry&gt;",'Word List'!A94,"&lt;/entry&gt;")</f>
        <v>&lt;entry&gt;92&lt;/entry&gt;</v>
      </c>
      <c r="C93" t="str">
        <f>CONCATENATE("&lt;native_orthography&gt;",'Word List'!B94,"&lt;/native_orthography&gt;")</f>
        <v>&lt;native_orthography&gt;f&lt;/native_orthography&gt;</v>
      </c>
      <c r="D93" t="str">
        <f>CONCATENATE("&lt;alt_orthography&gt;",'Word List'!C94,"&lt;/alt_orthography&gt;")</f>
        <v>&lt;alt_orthography&gt;lhifi'li&lt;/alt_orthography&gt;</v>
      </c>
      <c r="E93" t="str">
        <f>CONCATENATE("&lt;IPA_transcription&gt;",'Word List'!D94,"&lt;/IPA_transcription&gt;")</f>
        <v>&lt;IPA_transcription&gt;&lt;/IPA_transcription&gt;</v>
      </c>
      <c r="F93" t="str">
        <f>CONCATENATE("&lt;gloss&gt;",'Word List'!E94,"&lt;/gloss&gt;")</f>
        <v>&lt;gloss&gt;he drags himself around&lt;/gloss&gt;</v>
      </c>
      <c r="G93" t="s">
        <v>2</v>
      </c>
    </row>
    <row r="94" spans="1:7" ht="20.25">
      <c r="A94" t="s">
        <v>1</v>
      </c>
      <c r="B94" t="str">
        <f>CONCATENATE("&lt;entry&gt;",'Word List'!A95,"&lt;/entry&gt;")</f>
        <v>&lt;entry&gt;93&lt;/entry&gt;</v>
      </c>
      <c r="C94" t="str">
        <f>CONCATENATE("&lt;native_orthography&gt;",'Word List'!B95,"&lt;/native_orthography&gt;")</f>
        <v>&lt;native_orthography&gt;p&lt;/native_orthography&gt;</v>
      </c>
      <c r="D94" t="str">
        <f>CONCATENATE("&lt;alt_orthography&gt;",'Word List'!C95,"&lt;/alt_orthography&gt;")</f>
        <v>&lt;alt_orthography&gt;lhipa&lt;/alt_orthography&gt;</v>
      </c>
      <c r="E94" t="str">
        <f>CONCATENATE("&lt;IPA_transcription&gt;",'Word List'!D95,"&lt;/IPA_transcription&gt;")</f>
        <v>&lt;IPA_transcription&gt;&lt;/IPA_transcription&gt;</v>
      </c>
      <c r="F94" t="str">
        <f>CONCATENATE("&lt;gloss&gt;",'Word List'!E95,"&lt;/gloss&gt;")</f>
        <v>&lt;gloss&gt;it's worn out, ragged&lt;/gloss&gt;</v>
      </c>
      <c r="G94" t="s">
        <v>2</v>
      </c>
    </row>
    <row r="95" spans="1:7" ht="20.25">
      <c r="A95" t="s">
        <v>1</v>
      </c>
      <c r="B95" t="str">
        <f>CONCATENATE("&lt;entry&gt;",'Word List'!A96,"&lt;/entry&gt;")</f>
        <v>&lt;entry&gt;94&lt;/entry&gt;</v>
      </c>
      <c r="C95" t="str">
        <f>CONCATENATE("&lt;native_orthography&gt;",'Word List'!B96,"&lt;/native_orthography&gt;")</f>
        <v>&lt;native_orthography&gt;&lt;/native_orthography&gt;</v>
      </c>
      <c r="D95" t="str">
        <f>CONCATENATE("&lt;alt_orthography&gt;",'Word List'!C96,"&lt;/alt_orthography&gt;")</f>
        <v>&lt;alt_orthography&gt;liili&lt;/alt_orthography&gt;</v>
      </c>
      <c r="E95" t="str">
        <f>CONCATENATE("&lt;IPA_transcription&gt;",'Word List'!D96,"&lt;/IPA_transcription&gt;")</f>
        <v>&lt;IPA_transcription&gt;&lt;/IPA_transcription&gt;</v>
      </c>
      <c r="F95" t="str">
        <f>CONCATENATE("&lt;gloss&gt;",'Word List'!E96,"&lt;/gloss&gt;")</f>
        <v>&lt;gloss&gt;he hoes&lt;/gloss&gt;</v>
      </c>
      <c r="G95" t="s">
        <v>2</v>
      </c>
    </row>
    <row r="96" spans="1:7" ht="20.25">
      <c r="A96" t="s">
        <v>1</v>
      </c>
      <c r="B96" t="str">
        <f>CONCATENATE("&lt;entry&gt;",'Word List'!A97,"&lt;/entry&gt;")</f>
        <v>&lt;entry&gt;95&lt;/entry&gt;</v>
      </c>
      <c r="C96" t="str">
        <f>CONCATENATE("&lt;native_orthography&gt;",'Word List'!B97,"&lt;/native_orthography&gt;")</f>
        <v>&lt;native_orthography&gt;&lt;/native_orthography&gt;</v>
      </c>
      <c r="D96" t="str">
        <f>CONCATENATE("&lt;alt_orthography&gt;",'Word List'!C97,"&lt;/alt_orthography&gt;")</f>
        <v>&lt;alt_orthography&gt;hachi̱liili&lt;/alt_orthography&gt;</v>
      </c>
      <c r="E96" t="str">
        <f>CONCATENATE("&lt;IPA_transcription&gt;",'Word List'!D97,"&lt;/IPA_transcription&gt;")</f>
        <v>&lt;IPA_transcription&gt;&lt;/IPA_transcription&gt;</v>
      </c>
      <c r="F96" t="str">
        <f>CONCATENATE("&lt;gloss&gt;",'Word List'!E97,"&lt;/gloss&gt;")</f>
        <v>&lt;gloss&gt;he hoes for you all&lt;/gloss&gt;</v>
      </c>
      <c r="G96" t="s">
        <v>2</v>
      </c>
    </row>
    <row r="97" spans="1:7" ht="20.25">
      <c r="A97" t="s">
        <v>1</v>
      </c>
      <c r="B97" t="str">
        <f>CONCATENATE("&lt;entry&gt;",'Word List'!A98,"&lt;/entry&gt;")</f>
        <v>&lt;entry&gt;96&lt;/entry&gt;</v>
      </c>
      <c r="C97" t="str">
        <f>CONCATENATE("&lt;native_orthography&gt;",'Word List'!B98,"&lt;/native_orthography&gt;")</f>
        <v>&lt;native_orthography&gt;&lt;/native_orthography&gt;</v>
      </c>
      <c r="D97" t="str">
        <f>CONCATENATE("&lt;alt_orthography&gt;",'Word List'!C98,"&lt;/alt_orthography&gt;")</f>
        <v>&lt;alt_orthography&gt;malili&lt;/alt_orthography&gt;</v>
      </c>
      <c r="E97" t="str">
        <f>CONCATENATE("&lt;IPA_transcription&gt;",'Word List'!D98,"&lt;/IPA_transcription&gt;")</f>
        <v>&lt;IPA_transcription&gt;&lt;/IPA_transcription&gt;</v>
      </c>
      <c r="F97" t="str">
        <f>CONCATENATE("&lt;gloss&gt;",'Word List'!E98,"&lt;/gloss&gt;")</f>
        <v>&lt;gloss&gt;he runs&lt;/gloss&gt;</v>
      </c>
      <c r="G97" t="s">
        <v>2</v>
      </c>
    </row>
    <row r="98" spans="1:7" ht="20.25">
      <c r="A98" t="s">
        <v>1</v>
      </c>
      <c r="B98" t="str">
        <f>CONCATENATE("&lt;entry&gt;",'Word List'!A99,"&lt;/entry&gt;")</f>
        <v>&lt;entry&gt;97&lt;/entry&gt;</v>
      </c>
      <c r="C98" t="str">
        <f>CONCATENATE("&lt;native_orthography&gt;",'Word List'!B99,"&lt;/native_orthography&gt;")</f>
        <v>&lt;native_orthography&gt;&lt;/native_orthography&gt;</v>
      </c>
      <c r="D98" t="str">
        <f>CONCATENATE("&lt;alt_orthography&gt;",'Word List'!C99,"&lt;/alt_orthography&gt;")</f>
        <v>&lt;alt_orthography&gt;ishmalili&lt;/alt_orthography&gt;</v>
      </c>
      <c r="E98" t="str">
        <f>CONCATENATE("&lt;IPA_transcription&gt;",'Word List'!D99,"&lt;/IPA_transcription&gt;")</f>
        <v>&lt;IPA_transcription&gt;&lt;/IPA_transcription&gt;</v>
      </c>
      <c r="F98" t="str">
        <f>CONCATENATE("&lt;gloss&gt;",'Word List'!E99,"&lt;/gloss&gt;")</f>
        <v>&lt;gloss&gt;you run&lt;/gloss&gt;</v>
      </c>
      <c r="G98" t="s">
        <v>2</v>
      </c>
    </row>
    <row r="99" spans="1:7" ht="20.25">
      <c r="A99" t="s">
        <v>1</v>
      </c>
      <c r="B99" t="str">
        <f>CONCATENATE("&lt;entry&gt;",'Word List'!A100,"&lt;/entry&gt;")</f>
        <v>&lt;entry&gt;98&lt;/entry&gt;</v>
      </c>
      <c r="C99" t="str">
        <f>CONCATENATE("&lt;native_orthography&gt;",'Word List'!B100,"&lt;/native_orthography&gt;")</f>
        <v>&lt;native_orthography&gt;&lt;/native_orthography&gt;</v>
      </c>
      <c r="D99" t="str">
        <f>CONCATENATE("&lt;alt_orthography&gt;",'Word List'!C100,"&lt;/alt_orthography&gt;")</f>
        <v>&lt;alt_orthography&gt;ikmali'lo&lt;/alt_orthography&gt;</v>
      </c>
      <c r="E99" t="str">
        <f>CONCATENATE("&lt;IPA_transcription&gt;",'Word List'!D100,"&lt;/IPA_transcription&gt;")</f>
        <v>&lt;IPA_transcription&gt;&lt;/IPA_transcription&gt;</v>
      </c>
      <c r="F99" t="str">
        <f>CONCATENATE("&lt;gloss&gt;",'Word List'!E100,"&lt;/gloss&gt;")</f>
        <v>&lt;gloss&gt;he's not running&lt;/gloss&gt;</v>
      </c>
      <c r="G99" t="s">
        <v>2</v>
      </c>
    </row>
    <row r="100" spans="1:7" ht="20.25">
      <c r="A100" t="s">
        <v>1</v>
      </c>
      <c r="B100" t="str">
        <f>CONCATENATE("&lt;entry&gt;",'Word List'!A101,"&lt;/entry&gt;")</f>
        <v>&lt;entry&gt;99&lt;/entry&gt;</v>
      </c>
      <c r="C100" t="str">
        <f>CONCATENATE("&lt;native_orthography&gt;",'Word List'!B101,"&lt;/native_orthography&gt;")</f>
        <v>&lt;native_orthography&gt;&lt;/native_orthography&gt;</v>
      </c>
      <c r="D100" t="str">
        <f>CONCATENATE("&lt;alt_orthography&gt;",'Word List'!C101,"&lt;/alt_orthography&gt;")</f>
        <v>&lt;alt_orthography&gt;málli'li&lt;/alt_orthography&gt;</v>
      </c>
      <c r="E100" t="str">
        <f>CONCATENATE("&lt;IPA_transcription&gt;",'Word List'!D101,"&lt;/IPA_transcription&gt;")</f>
        <v>&lt;IPA_transcription&gt;&lt;/IPA_transcription&gt;</v>
      </c>
      <c r="F100" t="str">
        <f>CONCATENATE("&lt;gloss&gt;",'Word List'!E101,"&lt;/gloss&gt;")</f>
        <v>&lt;gloss&gt;(form of malili — ggr.)&lt;/gloss&gt;</v>
      </c>
      <c r="G100" t="s">
        <v>2</v>
      </c>
    </row>
    <row r="101" spans="1:7" ht="20.25">
      <c r="A101" t="s">
        <v>1</v>
      </c>
      <c r="B101" t="str">
        <f>CONCATENATE("&lt;entry&gt;",'Word List'!A102,"&lt;/entry&gt;")</f>
        <v>&lt;entry&gt;100&lt;/entry&gt;</v>
      </c>
      <c r="C101" t="str">
        <f>CONCATENATE("&lt;native_orthography&gt;",'Word List'!B102,"&lt;/native_orthography&gt;")</f>
        <v>&lt;native_orthography&gt;&lt;/native_orthography&gt;</v>
      </c>
      <c r="D101" t="str">
        <f>CONCATENATE("&lt;alt_orthography&gt;",'Word List'!C102,"&lt;/alt_orthography&gt;")</f>
        <v>&lt;alt_orthography&gt;ishmálli'li&lt;/alt_orthography&gt;</v>
      </c>
      <c r="E101" t="str">
        <f>CONCATENATE("&lt;IPA_transcription&gt;",'Word List'!D102,"&lt;/IPA_transcription&gt;")</f>
        <v>&lt;IPA_transcription&gt;&lt;/IPA_transcription&gt;</v>
      </c>
      <c r="F101" t="str">
        <f>CONCATENATE("&lt;gloss&gt;",'Word List'!E102,"&lt;/gloss&gt;")</f>
        <v>&lt;gloss&gt;(form of "you run" — ggr.)&lt;/gloss&gt;</v>
      </c>
      <c r="G101" t="s">
        <v>2</v>
      </c>
    </row>
    <row r="102" spans="1:7" ht="20.25">
      <c r="A102" t="s">
        <v>1</v>
      </c>
      <c r="B102" t="str">
        <f>CONCATENATE("&lt;entry&gt;",'Word List'!A103,"&lt;/entry&gt;")</f>
        <v>&lt;entry&gt;101&lt;/entry&gt;</v>
      </c>
      <c r="C102" t="str">
        <f>CONCATENATE("&lt;native_orthography&gt;",'Word List'!B103,"&lt;/native_orthography&gt;")</f>
        <v>&lt;native_orthography&gt;&lt;/native_orthography&gt;</v>
      </c>
      <c r="D102" t="str">
        <f>CONCATENATE("&lt;alt_orthography&gt;",'Word List'!C103,"&lt;/alt_orthography&gt;")</f>
        <v>&lt;alt_orthography&gt;malí̱li&lt;/alt_orthography&gt;</v>
      </c>
      <c r="E102" t="str">
        <f>CONCATENATE("&lt;IPA_transcription&gt;",'Word List'!D103,"&lt;/IPA_transcription&gt;")</f>
        <v>&lt;IPA_transcription&gt;&lt;/IPA_transcription&gt;</v>
      </c>
      <c r="F102" t="str">
        <f>CONCATENATE("&lt;gloss&gt;",'Word List'!E103,"&lt;/gloss&gt;")</f>
        <v>&lt;gloss&gt;(form of malili — ngr.)&lt;/gloss&gt;</v>
      </c>
      <c r="G102" t="s">
        <v>2</v>
      </c>
    </row>
    <row r="103" spans="1:7" ht="20.25">
      <c r="A103" t="s">
        <v>1</v>
      </c>
      <c r="B103" t="str">
        <f>CONCATENATE("&lt;entry&gt;",'Word List'!A104,"&lt;/entry&gt;")</f>
        <v>&lt;entry&gt;102&lt;/entry&gt;</v>
      </c>
      <c r="C103" t="str">
        <f>CONCATENATE("&lt;native_orthography&gt;",'Word List'!B104,"&lt;/native_orthography&gt;")</f>
        <v>&lt;native_orthography&gt;&lt;/native_orthography&gt;</v>
      </c>
      <c r="D103" t="str">
        <f>CONCATENATE("&lt;alt_orthography&gt;",'Word List'!C104,"&lt;/alt_orthography&gt;")</f>
        <v>&lt;alt_orthography&gt;ishmalí̱li&lt;/alt_orthography&gt;</v>
      </c>
      <c r="E103" t="str">
        <f>CONCATENATE("&lt;IPA_transcription&gt;",'Word List'!D104,"&lt;/IPA_transcription&gt;")</f>
        <v>&lt;IPA_transcription&gt;&lt;/IPA_transcription&gt;</v>
      </c>
      <c r="F103" t="str">
        <f>CONCATENATE("&lt;gloss&gt;",'Word List'!E104,"&lt;/gloss&gt;")</f>
        <v>&lt;gloss&gt;(form of "you run" — ngr.)&lt;/gloss&gt;</v>
      </c>
      <c r="G103" t="s">
        <v>2</v>
      </c>
    </row>
    <row r="104" spans="1:7" ht="20.25">
      <c r="A104" t="s">
        <v>1</v>
      </c>
      <c r="B104" t="str">
        <f>CONCATENATE("&lt;entry&gt;",'Word List'!A105,"&lt;/entry&gt;")</f>
        <v>&lt;entry&gt;103&lt;/entry&gt;</v>
      </c>
      <c r="C104" t="str">
        <f>CONCATENATE("&lt;native_orthography&gt;",'Word List'!B105,"&lt;/native_orthography&gt;")</f>
        <v>&lt;native_orthography&gt;ʔ&lt;/native_orthography&gt;</v>
      </c>
      <c r="D104" t="str">
        <f>CONCATENATE("&lt;alt_orthography&gt;",'Word List'!C105,"&lt;/alt_orthography&gt;")</f>
        <v>&lt;alt_orthography&gt;ofi'at malli&lt;/alt_orthography&gt;</v>
      </c>
      <c r="E104" t="str">
        <f>CONCATENATE("&lt;IPA_transcription&gt;",'Word List'!D105,"&lt;/IPA_transcription&gt;")</f>
        <v>&lt;IPA_transcription&gt;&lt;/IPA_transcription&gt;</v>
      </c>
      <c r="F104" t="str">
        <f>CONCATENATE("&lt;gloss&gt;",'Word List'!E105,"&lt;/gloss&gt;")</f>
        <v>&lt;gloss&gt;the dog is jumping&lt;/gloss&gt;</v>
      </c>
      <c r="G104" t="s">
        <v>2</v>
      </c>
    </row>
    <row r="105" spans="1:7" ht="20.25">
      <c r="A105" t="s">
        <v>1</v>
      </c>
      <c r="B105" t="str">
        <f>CONCATENATE("&lt;entry&gt;",'Word List'!A106,"&lt;/entry&gt;")</f>
        <v>&lt;entry&gt;104&lt;/entry&gt;</v>
      </c>
      <c r="C105" t="str">
        <f>CONCATENATE("&lt;native_orthography&gt;",'Word List'!B106,"&lt;/native_orthography&gt;")</f>
        <v>&lt;native_orthography&gt;tʃ&lt;/native_orthography&gt;</v>
      </c>
      <c r="D105" t="str">
        <f>CONCATENATE("&lt;alt_orthography&gt;",'Word List'!C106,"&lt;/alt_orthography&gt;")</f>
        <v>&lt;alt_orthography&gt;mallicha woochi&lt;/alt_orthography&gt;</v>
      </c>
      <c r="E105" t="str">
        <f>CONCATENATE("&lt;IPA_transcription&gt;",'Word List'!D106,"&lt;/IPA_transcription&gt;")</f>
        <v>&lt;IPA_transcription&gt;&lt;/IPA_transcription&gt;</v>
      </c>
      <c r="F105" t="str">
        <f>CONCATENATE("&lt;gloss&gt;",'Word List'!E106,"&lt;/gloss&gt;")</f>
        <v>&lt;gloss&gt;he jumps and barks&lt;/gloss&gt;</v>
      </c>
      <c r="G105" t="s">
        <v>2</v>
      </c>
    </row>
    <row r="106" spans="1:7" ht="20.25">
      <c r="A106" t="s">
        <v>1</v>
      </c>
      <c r="B106" t="str">
        <f>CONCATENATE("&lt;entry&gt;",'Word List'!A107,"&lt;/entry&gt;")</f>
        <v>&lt;entry&gt;105&lt;/entry&gt;</v>
      </c>
      <c r="C106" t="str">
        <f>CONCATENATE("&lt;native_orthography&gt;",'Word List'!B107,"&lt;/native_orthography&gt;")</f>
        <v>&lt;native_orthography&gt;h&lt;/native_orthography&gt;</v>
      </c>
      <c r="D106" t="str">
        <f>CONCATENATE("&lt;alt_orthography&gt;",'Word List'!C107,"&lt;/alt_orthography&gt;")</f>
        <v>&lt;alt_orthography&gt;niha&lt;/alt_orthography&gt;</v>
      </c>
      <c r="E106" t="str">
        <f>CONCATENATE("&lt;IPA_transcription&gt;",'Word List'!D107,"&lt;/IPA_transcription&gt;")</f>
        <v>&lt;IPA_transcription&gt;&lt;/IPA_transcription&gt;</v>
      </c>
      <c r="F106" t="str">
        <f>CONCATENATE("&lt;gloss&gt;",'Word List'!E107,"&lt;/gloss&gt;")</f>
        <v>&lt;gloss&gt;it's greasy&lt;/gloss&gt;</v>
      </c>
      <c r="G106" t="s">
        <v>2</v>
      </c>
    </row>
    <row r="107" spans="1:7" ht="20.25">
      <c r="A107" t="s">
        <v>1</v>
      </c>
      <c r="B107" t="str">
        <f>CONCATENATE("&lt;entry&gt;",'Word List'!A108,"&lt;/entry&gt;")</f>
        <v>&lt;entry&gt;106&lt;/entry&gt;</v>
      </c>
      <c r="C107" t="str">
        <f>CONCATENATE("&lt;native_orthography&gt;",'Word List'!B108,"&lt;/native_orthography&gt;")</f>
        <v>&lt;native_orthography&gt;&lt;/native_orthography&gt;</v>
      </c>
      <c r="D107" t="str">
        <f>CONCATENATE("&lt;alt_orthography&gt;",'Word List'!C108,"&lt;/alt_orthography&gt;")</f>
        <v>&lt;alt_orthography&gt;okmiloli&lt;/alt_orthography&gt;</v>
      </c>
      <c r="E107" t="str">
        <f>CONCATENATE("&lt;IPA_transcription&gt;",'Word List'!D108,"&lt;/IPA_transcription&gt;")</f>
        <v>&lt;IPA_transcription&gt;&lt;/IPA_transcription&gt;</v>
      </c>
      <c r="F107" t="str">
        <f>CONCATENATE("&lt;gloss&gt;",'Word List'!E108,"&lt;/gloss&gt;")</f>
        <v>&lt;gloss&gt;he's bug-eyed&lt;/gloss&gt;</v>
      </c>
      <c r="G107" t="s">
        <v>2</v>
      </c>
    </row>
    <row r="108" spans="1:7" ht="20.25">
      <c r="A108" t="s">
        <v>1</v>
      </c>
      <c r="B108" t="str">
        <f>CONCATENATE("&lt;entry&gt;",'Word List'!A109,"&lt;/entry&gt;")</f>
        <v>&lt;entry&gt;107&lt;/entry&gt;</v>
      </c>
      <c r="C108" t="str">
        <f>CONCATENATE("&lt;native_orthography&gt;",'Word List'!B109,"&lt;/native_orthography&gt;")</f>
        <v>&lt;native_orthography&gt;&lt;/native_orthography&gt;</v>
      </c>
      <c r="D108" t="str">
        <f>CONCATENATE("&lt;alt_orthography&gt;",'Word List'!C109,"&lt;/alt_orthography&gt;")</f>
        <v>&lt;alt_orthography&gt;okmíllo'li&lt;/alt_orthography&gt;</v>
      </c>
      <c r="E108" t="str">
        <f>CONCATENATE("&lt;IPA_transcription&gt;",'Word List'!D109,"&lt;/IPA_transcription&gt;")</f>
        <v>&lt;IPA_transcription&gt;&lt;/IPA_transcription&gt;</v>
      </c>
      <c r="F108" t="str">
        <f>CONCATENATE("&lt;gloss&gt;",'Word List'!E109,"&lt;/gloss&gt;")</f>
        <v>&lt;gloss&gt;he's sort of bug-eyed (ggr.)&lt;/gloss&gt;</v>
      </c>
      <c r="G108" t="s">
        <v>2</v>
      </c>
    </row>
    <row r="109" spans="1:7" ht="20.25">
      <c r="A109" t="s">
        <v>1</v>
      </c>
      <c r="B109" t="str">
        <f>CONCATENATE("&lt;entry&gt;",'Word List'!A110,"&lt;/entry&gt;")</f>
        <v>&lt;entry&gt;108&lt;/entry&gt;</v>
      </c>
      <c r="C109" t="str">
        <f>CONCATENATE("&lt;native_orthography&gt;",'Word List'!B110,"&lt;/native_orthography&gt;")</f>
        <v>&lt;native_orthography&gt;&lt;/native_orthography&gt;</v>
      </c>
      <c r="D109" t="str">
        <f>CONCATENATE("&lt;alt_orthography&gt;",'Word List'!C110,"&lt;/alt_orthography&gt;")</f>
        <v>&lt;alt_orthography&gt;okmiló̱li&lt;/alt_orthography&gt;</v>
      </c>
      <c r="E109" t="str">
        <f>CONCATENATE("&lt;IPA_transcription&gt;",'Word List'!D110,"&lt;/IPA_transcription&gt;")</f>
        <v>&lt;IPA_transcription&gt;&lt;/IPA_transcription&gt;</v>
      </c>
      <c r="F109" t="str">
        <f>CONCATENATE("&lt;gloss&gt;",'Word List'!E110,"&lt;/gloss&gt;")</f>
        <v>&lt;gloss&gt;he's more bug-eyed (ngr.)&lt;/gloss&gt;</v>
      </c>
      <c r="G109" t="s">
        <v>2</v>
      </c>
    </row>
    <row r="110" spans="1:7" ht="20.25">
      <c r="A110" t="s">
        <v>1</v>
      </c>
      <c r="B110" t="str">
        <f>CONCATENATE("&lt;entry&gt;",'Word List'!A111,"&lt;/entry&gt;")</f>
        <v>&lt;entry&gt;109&lt;/entry&gt;</v>
      </c>
      <c r="C110" t="str">
        <f>CONCATENATE("&lt;native_orthography&gt;",'Word List'!B111,"&lt;/native_orthography&gt;")</f>
        <v>&lt;native_orthography&gt;tt&lt;/native_orthography&gt;</v>
      </c>
      <c r="D110" t="str">
        <f>CONCATENATE("&lt;alt_orthography&gt;",'Word List'!C111,"&lt;/alt_orthography&gt;")</f>
        <v>&lt;alt_orthography&gt;okshitta&lt;/alt_orthography&gt;</v>
      </c>
      <c r="E110" t="str">
        <f>CONCATENATE("&lt;IPA_transcription&gt;",'Word List'!D111,"&lt;/IPA_transcription&gt;")</f>
        <v>&lt;IPA_transcription&gt;&lt;/IPA_transcription&gt;</v>
      </c>
      <c r="F110" t="str">
        <f>CONCATENATE("&lt;gloss&gt;",'Word List'!E111,"&lt;/gloss&gt;")</f>
        <v>&lt;gloss&gt;he closes it&lt;/gloss&gt;</v>
      </c>
      <c r="G110" t="s">
        <v>2</v>
      </c>
    </row>
    <row r="111" spans="1:7" ht="20.25">
      <c r="A111" t="s">
        <v>1</v>
      </c>
      <c r="B111" t="str">
        <f>CONCATENATE("&lt;entry&gt;",'Word List'!A112,"&lt;/entry&gt;")</f>
        <v>&lt;entry&gt;110&lt;/entry&gt;</v>
      </c>
      <c r="C111" t="str">
        <f>CONCATENATE("&lt;native_orthography&gt;",'Word List'!B112,"&lt;/native_orthography&gt;")</f>
        <v>&lt;native_orthography&gt;&lt;/native_orthography&gt;</v>
      </c>
      <c r="D111" t="str">
        <f>CONCATENATE("&lt;alt_orthography&gt;",'Word List'!C112,"&lt;/alt_orthography&gt;")</f>
        <v>&lt;alt_orthography&gt;ollali&lt;/alt_orthography&gt;</v>
      </c>
      <c r="E111" t="str">
        <f>CONCATENATE("&lt;IPA_transcription&gt;",'Word List'!D112,"&lt;/IPA_transcription&gt;")</f>
        <v>&lt;IPA_transcription&gt;&lt;/IPA_transcription&gt;</v>
      </c>
      <c r="F111" t="str">
        <f>CONCATENATE("&lt;gloss&gt;",'Word List'!E112,"&lt;/gloss&gt;")</f>
        <v>&lt;gloss&gt;he laughs&lt;/gloss&gt;</v>
      </c>
      <c r="G111" t="s">
        <v>2</v>
      </c>
    </row>
    <row r="112" spans="1:7" ht="20.25">
      <c r="A112" t="s">
        <v>1</v>
      </c>
      <c r="B112" t="str">
        <f>CONCATENATE("&lt;entry&gt;",'Word List'!A113,"&lt;/entry&gt;")</f>
        <v>&lt;entry&gt;111&lt;/entry&gt;</v>
      </c>
      <c r="C112" t="str">
        <f>CONCATENATE("&lt;native_orthography&gt;",'Word List'!B113,"&lt;/native_orthography&gt;")</f>
        <v>&lt;native_orthography&gt;&lt;/native_orthography&gt;</v>
      </c>
      <c r="D112" t="str">
        <f>CONCATENATE("&lt;alt_orthography&gt;",'Word List'!C113,"&lt;/alt_orthography&gt;")</f>
        <v>&lt;alt_orthography&gt;ishollali&lt;/alt_orthography&gt;</v>
      </c>
      <c r="E112" t="str">
        <f>CONCATENATE("&lt;IPA_transcription&gt;",'Word List'!D113,"&lt;/IPA_transcription&gt;")</f>
        <v>&lt;IPA_transcription&gt;&lt;/IPA_transcription&gt;</v>
      </c>
      <c r="F112" t="str">
        <f>CONCATENATE("&lt;gloss&gt;",'Word List'!E113,"&lt;/gloss&gt;")</f>
        <v>&lt;gloss&gt;you laugh&lt;/gloss&gt;</v>
      </c>
      <c r="G112" t="s">
        <v>2</v>
      </c>
    </row>
    <row r="113" spans="1:7" ht="20.25">
      <c r="A113" t="s">
        <v>1</v>
      </c>
      <c r="B113" t="str">
        <f>CONCATENATE("&lt;entry&gt;",'Word List'!A114,"&lt;/entry&gt;")</f>
        <v>&lt;entry&gt;112&lt;/entry&gt;</v>
      </c>
      <c r="C113" t="str">
        <f>CONCATENATE("&lt;native_orthography&gt;",'Word List'!B114,"&lt;/native_orthography&gt;")</f>
        <v>&lt;native_orthography&gt;ff&lt;/native_orthography&gt;</v>
      </c>
      <c r="D113" t="str">
        <f>CONCATENATE("&lt;alt_orthography&gt;",'Word List'!C114,"&lt;/alt_orthography&gt;")</f>
        <v>&lt;alt_orthography&gt;pichiffi&lt;/alt_orthography&gt;</v>
      </c>
      <c r="E113" t="str">
        <f>CONCATENATE("&lt;IPA_transcription&gt;",'Word List'!D114,"&lt;/IPA_transcription&gt;")</f>
        <v>&lt;IPA_transcription&gt;&lt;/IPA_transcription&gt;</v>
      </c>
      <c r="F113" t="str">
        <f>CONCATENATE("&lt;gloss&gt;",'Word List'!E114,"&lt;/gloss&gt;")</f>
        <v>&lt;gloss&gt;he crushes it, splats it&lt;/gloss&gt;</v>
      </c>
      <c r="G113" t="s">
        <v>2</v>
      </c>
    </row>
    <row r="114" spans="1:7" ht="20.25">
      <c r="A114" t="s">
        <v>1</v>
      </c>
      <c r="B114" t="str">
        <f>CONCATENATE("&lt;entry&gt;",'Word List'!A115,"&lt;/entry&gt;")</f>
        <v>&lt;entry&gt;113&lt;/entry&gt;</v>
      </c>
      <c r="C114" t="str">
        <f>CONCATENATE("&lt;native_orthography&gt;",'Word List'!B115,"&lt;/native_orthography&gt;")</f>
        <v>&lt;native_orthography&gt;&lt;/native_orthography&gt;</v>
      </c>
      <c r="D114" t="str">
        <f>CONCATENATE("&lt;alt_orthography&gt;",'Word List'!C115,"&lt;/alt_orthography&gt;")</f>
        <v>&lt;alt_orthography&gt;pihli&lt;/alt_orthography&gt;</v>
      </c>
      <c r="E114" t="str">
        <f>CONCATENATE("&lt;IPA_transcription&gt;",'Word List'!D115,"&lt;/IPA_transcription&gt;")</f>
        <v>&lt;IPA_transcription&gt;&lt;/IPA_transcription&gt;</v>
      </c>
      <c r="F114" t="str">
        <f>CONCATENATE("&lt;gloss&gt;",'Word List'!E115,"&lt;/gloss&gt;")</f>
        <v>&lt;gloss&gt;he sweeps&lt;/gloss&gt;</v>
      </c>
      <c r="G114" t="s">
        <v>2</v>
      </c>
    </row>
    <row r="115" spans="1:7" ht="20.25">
      <c r="A115" t="s">
        <v>1</v>
      </c>
      <c r="B115" t="str">
        <f>CONCATENATE("&lt;entry&gt;",'Word List'!A116,"&lt;/entry&gt;")</f>
        <v>&lt;entry&gt;114&lt;/entry&gt;</v>
      </c>
      <c r="C115" t="str">
        <f>CONCATENATE("&lt;native_orthography&gt;",'Word List'!B116,"&lt;/native_orthography&gt;")</f>
        <v>&lt;native_orthography&gt;l&lt;/native_orthography&gt;</v>
      </c>
      <c r="D115" t="str">
        <f>CONCATENATE("&lt;alt_orthography&gt;",'Word List'!C116,"&lt;/alt_orthography&gt;")</f>
        <v>&lt;alt_orthography&gt;pihlili&lt;/alt_orthography&gt;</v>
      </c>
      <c r="E115" t="str">
        <f>CONCATENATE("&lt;IPA_transcription&gt;",'Word List'!D116,"&lt;/IPA_transcription&gt;")</f>
        <v>&lt;IPA_transcription&gt;&lt;/IPA_transcription&gt;</v>
      </c>
      <c r="F115" t="str">
        <f>CONCATENATE("&lt;gloss&gt;",'Word List'!E116,"&lt;/gloss&gt;")</f>
        <v>&lt;gloss&gt;I sweep it&lt;/gloss&gt;</v>
      </c>
      <c r="G115" t="s">
        <v>2</v>
      </c>
    </row>
    <row r="116" spans="1:7" ht="20.25">
      <c r="A116" t="s">
        <v>1</v>
      </c>
      <c r="B116" t="str">
        <f>CONCATENATE("&lt;entry&gt;",'Word List'!A117,"&lt;/entry&gt;")</f>
        <v>&lt;entry&gt;115&lt;/entry&gt;</v>
      </c>
      <c r="C116" t="str">
        <f>CONCATENATE("&lt;native_orthography&gt;",'Word List'!B117,"&lt;/native_orthography&gt;")</f>
        <v>&lt;native_orthography&gt;&lt;/native_orthography&gt;</v>
      </c>
      <c r="D116" t="str">
        <f>CONCATENATE("&lt;alt_orthography&gt;",'Word List'!C117,"&lt;/alt_orthography&gt;")</f>
        <v>&lt;alt_orthography&gt;impihlili&lt;/alt_orthography&gt;</v>
      </c>
      <c r="E116" t="str">
        <f>CONCATENATE("&lt;IPA_transcription&gt;",'Word List'!D117,"&lt;/IPA_transcription&gt;")</f>
        <v>&lt;IPA_transcription&gt;&lt;/IPA_transcription&gt;</v>
      </c>
      <c r="F116" t="str">
        <f>CONCATENATE("&lt;gloss&gt;",'Word List'!E117,"&lt;/gloss&gt;")</f>
        <v>&lt;gloss&gt;I sweep it for him&lt;/gloss&gt;</v>
      </c>
      <c r="G116" t="s">
        <v>2</v>
      </c>
    </row>
    <row r="117" spans="1:7" ht="20.25">
      <c r="A117" t="s">
        <v>1</v>
      </c>
      <c r="B117" t="str">
        <f>CONCATENATE("&lt;entry&gt;",'Word List'!A118,"&lt;/entry&gt;")</f>
        <v>&lt;entry&gt;116&lt;/entry&gt;</v>
      </c>
      <c r="C117" t="str">
        <f>CONCATENATE("&lt;native_orthography&gt;",'Word List'!B118,"&lt;/native_orthography&gt;")</f>
        <v>&lt;native_orthography&gt;s&lt;/native_orthography&gt;</v>
      </c>
      <c r="D117" t="str">
        <f>CONCATENATE("&lt;alt_orthography&gt;",'Word List'!C118,"&lt;/alt_orthography&gt;")</f>
        <v>&lt;alt_orthography&gt;pisa&lt;/alt_orthography&gt;</v>
      </c>
      <c r="E117" t="str">
        <f>CONCATENATE("&lt;IPA_transcription&gt;",'Word List'!D118,"&lt;/IPA_transcription&gt;")</f>
        <v>&lt;IPA_transcription&gt;&lt;/IPA_transcription&gt;</v>
      </c>
      <c r="F117" t="str">
        <f>CONCATENATE("&lt;gloss&gt;",'Word List'!E118,"&lt;/gloss&gt;")</f>
        <v>&lt;gloss&gt;look!&lt;/gloss&gt;</v>
      </c>
      <c r="G117" t="s">
        <v>2</v>
      </c>
    </row>
    <row r="118" spans="1:7" ht="20.25">
      <c r="A118" t="s">
        <v>1</v>
      </c>
      <c r="B118" t="str">
        <f>CONCATENATE("&lt;entry&gt;",'Word List'!A119,"&lt;/entry&gt;")</f>
        <v>&lt;entry&gt;117&lt;/entry&gt;</v>
      </c>
      <c r="C118" t="str">
        <f>CONCATENATE("&lt;native_orthography&gt;",'Word List'!B119,"&lt;/native_orthography&gt;")</f>
        <v>&lt;native_orthography&gt;p&lt;/native_orthography&gt;</v>
      </c>
      <c r="D118" t="str">
        <f>CONCATENATE("&lt;alt_orthography&gt;",'Word List'!C119,"&lt;/alt_orthography&gt;")</f>
        <v>&lt;alt_orthography&gt;chipisa&lt;/alt_orthography&gt;</v>
      </c>
      <c r="E118" t="str">
        <f>CONCATENATE("&lt;IPA_transcription&gt;",'Word List'!D119,"&lt;/IPA_transcription&gt;")</f>
        <v>&lt;IPA_transcription&gt;&lt;/IPA_transcription&gt;</v>
      </c>
      <c r="F118" t="str">
        <f>CONCATENATE("&lt;gloss&gt;",'Word List'!E119,"&lt;/gloss&gt;")</f>
        <v>&lt;gloss&gt;he's looking at you&lt;/gloss&gt;</v>
      </c>
      <c r="G118" t="s">
        <v>2</v>
      </c>
    </row>
    <row r="119" spans="1:7" ht="20.25">
      <c r="A119" t="s">
        <v>1</v>
      </c>
      <c r="B119" t="str">
        <f>CONCATENATE("&lt;entry&gt;",'Word List'!A120,"&lt;/entry&gt;")</f>
        <v>&lt;entry&gt;118&lt;/entry&gt;</v>
      </c>
      <c r="C119" t="str">
        <f>CONCATENATE("&lt;native_orthography&gt;",'Word List'!B120,"&lt;/native_orthography&gt;")</f>
        <v>&lt;native_orthography&gt;p&lt;/native_orthography&gt;</v>
      </c>
      <c r="D119" t="str">
        <f>CONCATENATE("&lt;alt_orthography&gt;",'Word List'!C120,"&lt;/alt_orthography&gt;")</f>
        <v>&lt;alt_orthography&gt;ilipisa&lt;/alt_orthography&gt;</v>
      </c>
      <c r="E119" t="str">
        <f>CONCATENATE("&lt;IPA_transcription&gt;",'Word List'!D120,"&lt;/IPA_transcription&gt;")</f>
        <v>&lt;IPA_transcription&gt;&lt;/IPA_transcription&gt;</v>
      </c>
      <c r="F119" t="str">
        <f>CONCATENATE("&lt;gloss&gt;",'Word List'!E120,"&lt;/gloss&gt;")</f>
        <v>&lt;gloss&gt;he's looking at himself&lt;/gloss&gt;</v>
      </c>
      <c r="G119" t="s">
        <v>2</v>
      </c>
    </row>
    <row r="120" spans="1:7" ht="20.25">
      <c r="A120" t="s">
        <v>1</v>
      </c>
      <c r="B120" t="str">
        <f>CONCATENATE("&lt;entry&gt;",'Word List'!A121,"&lt;/entry&gt;")</f>
        <v>&lt;entry&gt;119&lt;/entry&gt;</v>
      </c>
      <c r="C120" t="str">
        <f>CONCATENATE("&lt;native_orthography&gt;",'Word List'!B121,"&lt;/native_orthography&gt;")</f>
        <v>&lt;native_orthography&gt;&lt;/native_orthography&gt;</v>
      </c>
      <c r="D120" t="str">
        <f>CONCATENATE("&lt;alt_orthography&gt;",'Word List'!C121,"&lt;/alt_orthography&gt;")</f>
        <v>&lt;alt_orthography&gt;chipisli&lt;/alt_orthography&gt;</v>
      </c>
      <c r="E120" t="str">
        <f>CONCATENATE("&lt;IPA_transcription&gt;",'Word List'!D121,"&lt;/IPA_transcription&gt;")</f>
        <v>&lt;IPA_transcription&gt;&lt;/IPA_transcription&gt;</v>
      </c>
      <c r="F120" t="str">
        <f>CONCATENATE("&lt;gloss&gt;",'Word List'!E121,"&lt;/gloss&gt;")</f>
        <v>&lt;gloss&gt;I'm looking at you&lt;/gloss&gt;</v>
      </c>
      <c r="G120" t="s">
        <v>2</v>
      </c>
    </row>
    <row r="121" spans="1:7" ht="20.25">
      <c r="A121" t="s">
        <v>1</v>
      </c>
      <c r="B121" t="str">
        <f>CONCATENATE("&lt;entry&gt;",'Word List'!A122,"&lt;/entry&gt;")</f>
        <v>&lt;entry&gt;120&lt;/entry&gt;</v>
      </c>
      <c r="C121" t="str">
        <f>CONCATENATE("&lt;native_orthography&gt;",'Word List'!B122,"&lt;/native_orthography&gt;")</f>
        <v>&lt;native_orthography&gt;&lt;/native_orthography&gt;</v>
      </c>
      <c r="D121" t="str">
        <f>CONCATENATE("&lt;alt_orthography&gt;",'Word List'!C122,"&lt;/alt_orthography&gt;")</f>
        <v>&lt;alt_orthography&gt;shala'li&lt;/alt_orthography&gt;</v>
      </c>
      <c r="E121" t="str">
        <f>CONCATENATE("&lt;IPA_transcription&gt;",'Word List'!D122,"&lt;/IPA_transcription&gt;")</f>
        <v>&lt;IPA_transcription&gt;&lt;/IPA_transcription&gt;</v>
      </c>
      <c r="F121" t="str">
        <f>CONCATENATE("&lt;gloss&gt;",'Word List'!E122,"&lt;/gloss&gt;")</f>
        <v>&lt;gloss&gt;he slides&lt;/gloss&gt;</v>
      </c>
      <c r="G121" t="s">
        <v>2</v>
      </c>
    </row>
    <row r="122" spans="1:7" ht="20.25">
      <c r="A122" t="s">
        <v>1</v>
      </c>
      <c r="B122" t="str">
        <f>CONCATENATE("&lt;entry&gt;",'Word List'!A123,"&lt;/entry&gt;")</f>
        <v>&lt;entry&gt;121&lt;/entry&gt;</v>
      </c>
      <c r="C122" t="str">
        <f>CONCATENATE("&lt;native_orthography&gt;",'Word List'!B123,"&lt;/native_orthography&gt;")</f>
        <v>&lt;native_orthography&gt;&lt;/native_orthography&gt;</v>
      </c>
      <c r="D122" t="str">
        <f>CONCATENATE("&lt;alt_orthography&gt;",'Word List'!C123,"&lt;/alt_orthography&gt;")</f>
        <v>&lt;alt_orthography&gt;ishshala'li&lt;/alt_orthography&gt;</v>
      </c>
      <c r="E122" t="str">
        <f>CONCATENATE("&lt;IPA_transcription&gt;",'Word List'!D123,"&lt;/IPA_transcription&gt;")</f>
        <v>&lt;IPA_transcription&gt;&lt;/IPA_transcription&gt;</v>
      </c>
      <c r="F122" t="str">
        <f>CONCATENATE("&lt;gloss&gt;",'Word List'!E123,"&lt;/gloss&gt;")</f>
        <v>&lt;gloss&gt;you slide&lt;/gloss&gt;</v>
      </c>
      <c r="G122" t="s">
        <v>2</v>
      </c>
    </row>
    <row r="123" spans="1:7" ht="20.25">
      <c r="A123" t="s">
        <v>1</v>
      </c>
      <c r="B123" t="str">
        <f>CONCATENATE("&lt;entry&gt;",'Word List'!A124,"&lt;/entry&gt;")</f>
        <v>&lt;entry&gt;122&lt;/entry&gt;</v>
      </c>
      <c r="C123" t="str">
        <f>CONCATENATE("&lt;native_orthography&gt;",'Word List'!B124,"&lt;/native_orthography&gt;")</f>
        <v>&lt;native_orthography&gt;kk&lt;/native_orthography&gt;</v>
      </c>
      <c r="D123" t="str">
        <f>CONCATENATE("&lt;alt_orthography&gt;",'Word List'!C124,"&lt;/alt_orthography&gt;")</f>
        <v>&lt;alt_orthography&gt;shikkilili&lt;/alt_orthography&gt;</v>
      </c>
      <c r="E123" t="str">
        <f>CONCATENATE("&lt;IPA_transcription&gt;",'Word List'!D124,"&lt;/IPA_transcription&gt;")</f>
        <v>&lt;IPA_transcription&gt;&lt;/IPA_transcription&gt;</v>
      </c>
      <c r="F123" t="str">
        <f>CONCATENATE("&lt;gloss&gt;",'Word List'!E124,"&lt;/gloss&gt;")</f>
        <v>&lt;gloss&gt;it's cone-shaped&lt;/gloss&gt;</v>
      </c>
      <c r="G123" t="s">
        <v>2</v>
      </c>
    </row>
    <row r="124" spans="1:7" ht="20.25">
      <c r="A124" t="s">
        <v>1</v>
      </c>
      <c r="B124" t="str">
        <f>CONCATENATE("&lt;entry&gt;",'Word List'!A125,"&lt;/entry&gt;")</f>
        <v>&lt;entry&gt;123&lt;/entry&gt;</v>
      </c>
      <c r="C124" t="str">
        <f>CONCATENATE("&lt;native_orthography&gt;",'Word List'!B125,"&lt;/native_orthography&gt;")</f>
        <v>&lt;native_orthography&gt;ll&lt;/native_orthography&gt;</v>
      </c>
      <c r="D124" t="str">
        <f>CONCATENATE("&lt;alt_orthography&gt;",'Word List'!C125,"&lt;/alt_orthography&gt;")</f>
        <v>&lt;alt_orthography&gt;shilli&lt;/alt_orthography&gt;</v>
      </c>
      <c r="E124" t="str">
        <f>CONCATENATE("&lt;IPA_transcription&gt;",'Word List'!D125,"&lt;/IPA_transcription&gt;")</f>
        <v>&lt;IPA_transcription&gt;&lt;/IPA_transcription&gt;</v>
      </c>
      <c r="F124" t="str">
        <f>CONCATENATE("&lt;gloss&gt;",'Word List'!E125,"&lt;/gloss&gt;")</f>
        <v>&lt;gloss&gt;he combs it&lt;/gloss&gt;</v>
      </c>
      <c r="G124" t="s">
        <v>2</v>
      </c>
    </row>
    <row r="125" spans="1:7" ht="20.25">
      <c r="A125" t="s">
        <v>1</v>
      </c>
      <c r="B125" t="str">
        <f>CONCATENATE("&lt;entry&gt;",'Word List'!A126,"&lt;/entry&gt;")</f>
        <v>&lt;entry&gt;124&lt;/entry&gt;</v>
      </c>
      <c r="C125" t="str">
        <f>CONCATENATE("&lt;native_orthography&gt;",'Word List'!B126,"&lt;/native_orthography&gt;")</f>
        <v>&lt;native_orthography&gt;pp&lt;/native_orthography&gt;</v>
      </c>
      <c r="D125" t="str">
        <f>CONCATENATE("&lt;alt_orthography&gt;",'Word List'!C126,"&lt;/alt_orthography&gt;")</f>
        <v>&lt;alt_orthography&gt;shippa&lt;/alt_orthography&gt;</v>
      </c>
      <c r="E125" t="str">
        <f>CONCATENATE("&lt;IPA_transcription&gt;",'Word List'!D126,"&lt;/IPA_transcription&gt;")</f>
        <v>&lt;IPA_transcription&gt;&lt;/IPA_transcription&gt;</v>
      </c>
      <c r="F125" t="str">
        <f>CONCATENATE("&lt;gloss&gt;",'Word List'!E126,"&lt;/gloss&gt;")</f>
        <v>&lt;gloss&gt;it dries up (has the water go down in it)&lt;/gloss&gt;</v>
      </c>
      <c r="G125" t="s">
        <v>2</v>
      </c>
    </row>
    <row r="126" spans="1:7" ht="20.25">
      <c r="A126" t="s">
        <v>1</v>
      </c>
      <c r="B126" t="str">
        <f>CONCATENATE("&lt;entry&gt;",'Word List'!A127,"&lt;/entry&gt;")</f>
        <v>&lt;entry&gt;125&lt;/entry&gt;</v>
      </c>
      <c r="C126" t="str">
        <f>CONCATENATE("&lt;native_orthography&gt;",'Word List'!B127,"&lt;/native_orthography&gt;")</f>
        <v>&lt;native_orthography&gt;&lt;/native_orthography&gt;</v>
      </c>
      <c r="D126" t="str">
        <f>CONCATENATE("&lt;alt_orthography&gt;",'Word List'!C127,"&lt;/alt_orthography&gt;")</f>
        <v>&lt;alt_orthography&gt;shokmalali&lt;/alt_orthography&gt;</v>
      </c>
      <c r="E126" t="str">
        <f>CONCATENATE("&lt;IPA_transcription&gt;",'Word List'!D127,"&lt;/IPA_transcription&gt;")</f>
        <v>&lt;IPA_transcription&gt;&lt;/IPA_transcription&gt;</v>
      </c>
      <c r="F126" t="str">
        <f>CONCATENATE("&lt;gloss&gt;",'Word List'!E127,"&lt;/gloss&gt;")</f>
        <v>&lt;gloss&gt;it's shiny&lt;/gloss&gt;</v>
      </c>
      <c r="G126" t="s">
        <v>2</v>
      </c>
    </row>
    <row r="127" spans="1:7" ht="20.25">
      <c r="A127" t="s">
        <v>1</v>
      </c>
      <c r="B127" t="str">
        <f>CONCATENATE("&lt;entry&gt;",'Word List'!A128,"&lt;/entry&gt;")</f>
        <v>&lt;entry&gt;126&lt;/entry&gt;</v>
      </c>
      <c r="C127" t="str">
        <f>CONCATENATE("&lt;native_orthography&gt;",'Word List'!B128,"&lt;/native_orthography&gt;")</f>
        <v>&lt;native_orthography&gt;j&lt;/native_orthography&gt;</v>
      </c>
      <c r="D127" t="str">
        <f>CONCATENATE("&lt;alt_orthography&gt;",'Word List'!C128,"&lt;/alt_orthography&gt;")</f>
        <v>&lt;alt_orthography&gt;sinksiya&lt;/alt_orthography&gt;</v>
      </c>
      <c r="E127" t="str">
        <f>CONCATENATE("&lt;IPA_transcription&gt;",'Word List'!D128,"&lt;/IPA_transcription&gt;")</f>
        <v>&lt;IPA_transcription&gt;&lt;/IPA_transcription&gt;</v>
      </c>
      <c r="F127" t="str">
        <f>CONCATENATE("&lt;gloss&gt;",'Word List'!E128,"&lt;/gloss&gt;")</f>
        <v>&lt;gloss&gt;he whines (of a dog)&lt;/gloss&gt;</v>
      </c>
      <c r="G127" t="s">
        <v>2</v>
      </c>
    </row>
    <row r="128" spans="1:7" ht="20.25">
      <c r="A128" t="s">
        <v>1</v>
      </c>
      <c r="B128" t="str">
        <f>CONCATENATE("&lt;entry&gt;",'Word List'!A129,"&lt;/entry&gt;")</f>
        <v>&lt;entry&gt;127&lt;/entry&gt;</v>
      </c>
      <c r="C128" t="str">
        <f>CONCATENATE("&lt;native_orthography&gt;",'Word List'!B129,"&lt;/native_orthography&gt;")</f>
        <v>&lt;native_orthography&gt;&lt;/native_orthography&gt;</v>
      </c>
      <c r="D128" t="str">
        <f>CONCATENATE("&lt;alt_orthography&gt;",'Word List'!C129,"&lt;/alt_orthography&gt;")</f>
        <v>&lt;alt_orthography&gt;sataha&lt;/alt_orthography&gt;</v>
      </c>
      <c r="E128" t="str">
        <f>CONCATENATE("&lt;IPA_transcription&gt;",'Word List'!D129,"&lt;/IPA_transcription&gt;")</f>
        <v>&lt;IPA_transcription&gt;&lt;/IPA_transcription&gt;</v>
      </c>
      <c r="F128" t="str">
        <f>CONCATENATE("&lt;gloss&gt;",'Word List'!E129,"&lt;/gloss&gt;")</f>
        <v>&lt;gloss&gt;I'm worn out&lt;/gloss&gt;</v>
      </c>
      <c r="G128" t="s">
        <v>2</v>
      </c>
    </row>
    <row r="129" spans="1:7" ht="20.25">
      <c r="A129" t="s">
        <v>1</v>
      </c>
      <c r="B129" t="str">
        <f>CONCATENATE("&lt;entry&gt;",'Word List'!A130,"&lt;/entry&gt;")</f>
        <v>&lt;entry&gt;128&lt;/entry&gt;</v>
      </c>
      <c r="C129" t="str">
        <f>CONCATENATE("&lt;native_orthography&gt;",'Word List'!B130,"&lt;/native_orthography&gt;")</f>
        <v>&lt;native_orthography&gt;&lt;/native_orthography&gt;</v>
      </c>
      <c r="D129" t="str">
        <f>CONCATENATE("&lt;alt_orthography&gt;",'Word List'!C130,"&lt;/alt_orthography&gt;")</f>
        <v>&lt;alt_orthography&gt;taha&lt;/alt_orthography&gt;</v>
      </c>
      <c r="E129" t="str">
        <f>CONCATENATE("&lt;IPA_transcription&gt;",'Word List'!D130,"&lt;/IPA_transcription&gt;")</f>
        <v>&lt;IPA_transcription&gt;&lt;/IPA_transcription&gt;</v>
      </c>
      <c r="F129" t="str">
        <f>CONCATENATE("&lt;gloss&gt;",'Word List'!E130,"&lt;/gloss&gt;")</f>
        <v>&lt;gloss&gt;he's worn out&lt;/gloss&gt;</v>
      </c>
      <c r="G129" t="s">
        <v>2</v>
      </c>
    </row>
    <row r="130" spans="1:7" ht="20.25">
      <c r="A130" t="s">
        <v>1</v>
      </c>
      <c r="B130" t="str">
        <f>CONCATENATE("&lt;entry&gt;",'Word List'!A131,"&lt;/entry&gt;")</f>
        <v>&lt;entry&gt;129&lt;/entry&gt;</v>
      </c>
      <c r="C130" t="str">
        <f>CONCATENATE("&lt;native_orthography&gt;",'Word List'!B131,"&lt;/native_orthography&gt;")</f>
        <v>&lt;native_orthography&gt;&lt;/native_orthography&gt;</v>
      </c>
      <c r="D130" t="str">
        <f>CONCATENATE("&lt;alt_orthography&gt;",'Word List'!C131,"&lt;/alt_orthography&gt;")</f>
        <v>&lt;alt_orthography&gt;talaali&lt;/alt_orthography&gt;</v>
      </c>
      <c r="E130" t="str">
        <f>CONCATENATE("&lt;IPA_transcription&gt;",'Word List'!D131,"&lt;/IPA_transcription&gt;")</f>
        <v>&lt;IPA_transcription&gt;&lt;/IPA_transcription&gt;</v>
      </c>
      <c r="F130" t="str">
        <f>CONCATENATE("&lt;gloss&gt;",'Word List'!E131,"&lt;/gloss&gt;")</f>
        <v>&lt;gloss&gt;he sets it upright&lt;/gloss&gt;</v>
      </c>
      <c r="G130" t="s">
        <v>2</v>
      </c>
    </row>
    <row r="131" spans="1:7" ht="20.25">
      <c r="A131" t="s">
        <v>1</v>
      </c>
      <c r="B131" t="str">
        <f>CONCATENATE("&lt;entry&gt;",'Word List'!A132,"&lt;/entry&gt;")</f>
        <v>&lt;entry&gt;130&lt;/entry&gt;</v>
      </c>
      <c r="C131" t="str">
        <f>CONCATENATE("&lt;native_orthography&gt;",'Word List'!B132,"&lt;/native_orthography&gt;")</f>
        <v>&lt;native_orthography&gt;&lt;/native_orthography&gt;</v>
      </c>
      <c r="D131" t="str">
        <f>CONCATENATE("&lt;alt_orthography&gt;",'Word List'!C132,"&lt;/alt_orthography&gt;")</f>
        <v>&lt;alt_orthography&gt;ishtalaali&lt;/alt_orthography&gt;</v>
      </c>
      <c r="E131" t="str">
        <f>CONCATENATE("&lt;IPA_transcription&gt;",'Word List'!D132,"&lt;/IPA_transcription&gt;")</f>
        <v>&lt;IPA_transcription&gt;&lt;/IPA_transcription&gt;</v>
      </c>
      <c r="F131" t="str">
        <f>CONCATENATE("&lt;gloss&gt;",'Word List'!E132,"&lt;/gloss&gt;")</f>
        <v>&lt;gloss&gt;you set it upright&lt;/gloss&gt;</v>
      </c>
      <c r="G131" t="s">
        <v>2</v>
      </c>
    </row>
    <row r="132" spans="1:7" ht="20.25">
      <c r="A132" t="s">
        <v>1</v>
      </c>
      <c r="B132" t="str">
        <f>CONCATENATE("&lt;entry&gt;",'Word List'!A133,"&lt;/entry&gt;")</f>
        <v>&lt;entry&gt;131&lt;/entry&gt;</v>
      </c>
      <c r="C132" t="str">
        <f>CONCATENATE("&lt;native_orthography&gt;",'Word List'!B133,"&lt;/native_orthography&gt;")</f>
        <v>&lt;native_orthography&gt;&lt;/native_orthography&gt;</v>
      </c>
      <c r="D132" t="str">
        <f>CONCATENATE("&lt;alt_orthography&gt;",'Word List'!C133,"&lt;/alt_orthography&gt;")</f>
        <v>&lt;alt_orthography&gt;ontálla'li&lt;/alt_orthography&gt;</v>
      </c>
      <c r="E132" t="str">
        <f>CONCATENATE("&lt;IPA_transcription&gt;",'Word List'!D133,"&lt;/IPA_transcription&gt;")</f>
        <v>&lt;IPA_transcription&gt;&lt;/IPA_transcription&gt;</v>
      </c>
      <c r="F132" t="str">
        <f>CONCATENATE("&lt;gloss&gt;",'Word List'!E133,"&lt;/gloss&gt;")</f>
        <v>&lt;gloss&gt;(someone) has set it upright on it&lt;/gloss&gt;</v>
      </c>
      <c r="G132" t="s">
        <v>2</v>
      </c>
    </row>
    <row r="133" spans="1:7" ht="20.25">
      <c r="A133" t="s">
        <v>1</v>
      </c>
      <c r="B133" t="str">
        <f>CONCATENATE("&lt;entry&gt;",'Word List'!A134,"&lt;/entry&gt;")</f>
        <v>&lt;entry&gt;132&lt;/entry&gt;</v>
      </c>
      <c r="C133" t="str">
        <f>CONCATENATE("&lt;native_orthography&gt;",'Word List'!B134,"&lt;/native_orthography&gt;")</f>
        <v>&lt;native_orthography&gt;&lt;/native_orthography&gt;</v>
      </c>
      <c r="D133" t="str">
        <f>CONCATENATE("&lt;alt_orthography&gt;",'Word List'!C134,"&lt;/alt_orthography&gt;")</f>
        <v>&lt;alt_orthography&gt;talá̱li&lt;/alt_orthography&gt;</v>
      </c>
      <c r="E133" t="str">
        <f>CONCATENATE("&lt;IPA_transcription&gt;",'Word List'!D134,"&lt;/IPA_transcription&gt;")</f>
        <v>&lt;IPA_transcription&gt;&lt;/IPA_transcription&gt;</v>
      </c>
      <c r="F133" t="str">
        <f>CONCATENATE("&lt;gloss&gt;",'Word List'!E134,"&lt;/gloss&gt;")</f>
        <v>&lt;gloss&gt;he leaves (a cup) behind (ngr.)&lt;/gloss&gt;</v>
      </c>
      <c r="G133" t="s">
        <v>2</v>
      </c>
    </row>
    <row r="134" spans="1:7" ht="20.25">
      <c r="A134" t="s">
        <v>1</v>
      </c>
      <c r="B134" t="str">
        <f>CONCATENATE("&lt;entry&gt;",'Word List'!A135,"&lt;/entry&gt;")</f>
        <v>&lt;entry&gt;133&lt;/entry&gt;</v>
      </c>
      <c r="C134" t="str">
        <f>CONCATENATE("&lt;native_orthography&gt;",'Word List'!B135,"&lt;/native_orthography&gt;")</f>
        <v>&lt;native_orthography&gt;&lt;/native_orthography&gt;</v>
      </c>
      <c r="D134" t="str">
        <f>CONCATENATE("&lt;alt_orthography&gt;",'Word List'!C135,"&lt;/alt_orthography&gt;")</f>
        <v>&lt;alt_orthography&gt;ishtalá̱li&lt;/alt_orthography&gt;</v>
      </c>
      <c r="E134" t="str">
        <f>CONCATENATE("&lt;IPA_transcription&gt;",'Word List'!D135,"&lt;/IPA_transcription&gt;")</f>
        <v>&lt;IPA_transcription&gt;&lt;/IPA_transcription&gt;</v>
      </c>
      <c r="F134" t="str">
        <f>CONCATENATE("&lt;gloss&gt;",'Word List'!E135,"&lt;/gloss&gt;")</f>
        <v>&lt;gloss&gt;you leave (a cup) behind (ngr.)&lt;/gloss&gt;</v>
      </c>
      <c r="G134" t="s">
        <v>2</v>
      </c>
    </row>
    <row r="135" spans="1:7" ht="20.25">
      <c r="A135" t="s">
        <v>1</v>
      </c>
      <c r="B135" t="str">
        <f>CONCATENATE("&lt;entry&gt;",'Word List'!A136,"&lt;/entry&gt;")</f>
        <v>&lt;entry&gt;134&lt;/entry&gt;</v>
      </c>
      <c r="C135" t="str">
        <f>CONCATENATE("&lt;native_orthography&gt;",'Word List'!B136,"&lt;/native_orthography&gt;")</f>
        <v>&lt;native_orthography&gt;f&lt;/native_orthography&gt;</v>
      </c>
      <c r="D135" t="str">
        <f>CONCATENATE("&lt;alt_orthography&gt;",'Word List'!C136,"&lt;/alt_orthography&gt;")</f>
        <v>&lt;alt_orthography&gt;ti̱fi&lt;/alt_orthography&gt;</v>
      </c>
      <c r="E135" t="str">
        <f>CONCATENATE("&lt;IPA_transcription&gt;",'Word List'!D136,"&lt;/IPA_transcription&gt;")</f>
        <v>&lt;IPA_transcription&gt;&lt;/IPA_transcription&gt;</v>
      </c>
      <c r="F135" t="str">
        <f>CONCATENATE("&lt;gloss&gt;",'Word List'!E136,"&lt;/gloss&gt;")</f>
        <v>&lt;gloss&gt;he plucks it, pulls it out by the roots&lt;/gloss&gt;</v>
      </c>
      <c r="G135" t="s">
        <v>2</v>
      </c>
    </row>
    <row r="136" spans="1:7" ht="20.25">
      <c r="A136" t="s">
        <v>1</v>
      </c>
      <c r="B136" t="str">
        <f>CONCATENATE("&lt;entry&gt;",'Word List'!A137,"&lt;/entry&gt;")</f>
        <v>&lt;entry&gt;135&lt;/entry&gt;</v>
      </c>
      <c r="C136" t="str">
        <f>CONCATENATE("&lt;native_orthography&gt;",'Word List'!B137,"&lt;/native_orthography&gt;")</f>
        <v>&lt;native_orthography&gt;w&lt;/native_orthography&gt;</v>
      </c>
      <c r="D136" t="str">
        <f>CONCATENATE("&lt;alt_orthography&gt;",'Word List'!C137,"&lt;/alt_orthography&gt;")</f>
        <v>&lt;alt_orthography&gt;tiwa&lt;/alt_orthography&gt;</v>
      </c>
      <c r="E136" t="str">
        <f>CONCATENATE("&lt;IPA_transcription&gt;",'Word List'!D137,"&lt;/IPA_transcription&gt;")</f>
        <v>&lt;IPA_transcription&gt;&lt;/IPA_transcription&gt;</v>
      </c>
      <c r="F136" t="str">
        <f>CONCATENATE("&lt;gloss&gt;",'Word List'!E137,"&lt;/gloss&gt;")</f>
        <v>&lt;gloss&gt;it opens&lt;/gloss&gt;</v>
      </c>
      <c r="G136" t="s">
        <v>2</v>
      </c>
    </row>
    <row r="137" spans="1:7" ht="20.25">
      <c r="A137" t="s">
        <v>1</v>
      </c>
      <c r="B137" t="str">
        <f>CONCATENATE("&lt;entry&gt;",'Word List'!A138,"&lt;/entry&gt;")</f>
        <v>&lt;entry&gt;136&lt;/entry&gt;</v>
      </c>
      <c r="C137" t="str">
        <f>CONCATENATE("&lt;native_orthography&gt;",'Word List'!B138,"&lt;/native_orthography&gt;")</f>
        <v>&lt;native_orthography&gt;ww&lt;/native_orthography&gt;</v>
      </c>
      <c r="D137" t="str">
        <f>CONCATENATE("&lt;alt_orthography&gt;",'Word List'!C138,"&lt;/alt_orthography&gt;")</f>
        <v>&lt;alt_orthography&gt;tiwwi&lt;/alt_orthography&gt;</v>
      </c>
      <c r="E137" t="str">
        <f>CONCATENATE("&lt;IPA_transcription&gt;",'Word List'!D138,"&lt;/IPA_transcription&gt;")</f>
        <v>&lt;IPA_transcription&gt;&lt;/IPA_transcription&gt;</v>
      </c>
      <c r="F137" t="str">
        <f>CONCATENATE("&lt;gloss&gt;",'Word List'!E138,"&lt;/gloss&gt;")</f>
        <v>&lt;gloss&gt;he opens it&lt;/gloss&gt;</v>
      </c>
      <c r="G137" t="s">
        <v>2</v>
      </c>
    </row>
    <row r="138" spans="1:7" ht="20.25">
      <c r="A138" t="s">
        <v>1</v>
      </c>
      <c r="B138" t="str">
        <f>CONCATENATE("&lt;entry&gt;",'Word List'!A139,"&lt;/entry&gt;")</f>
        <v>&lt;entry&gt;137&lt;/entry&gt;</v>
      </c>
      <c r="C138" t="str">
        <f>CONCATENATE("&lt;native_orthography&gt;",'Word List'!B139,"&lt;/native_orthography&gt;")</f>
        <v>&lt;native_orthography&gt;&lt;/native_orthography&gt;</v>
      </c>
      <c r="D138" t="str">
        <f>CONCATENATE("&lt;alt_orthography&gt;",'Word List'!C139,"&lt;/alt_orthography&gt;")</f>
        <v>&lt;alt_orthography&gt;toksalili&lt;/alt_orthography&gt;</v>
      </c>
      <c r="E138" t="str">
        <f>CONCATENATE("&lt;IPA_transcription&gt;",'Word List'!D139,"&lt;/IPA_transcription&gt;")</f>
        <v>&lt;IPA_transcription&gt;&lt;/IPA_transcription&gt;</v>
      </c>
      <c r="F138" t="str">
        <f>CONCATENATE("&lt;gloss&gt;",'Word List'!E139,"&lt;/gloss&gt;")</f>
        <v>&lt;gloss&gt;I work&lt;/gloss&gt;</v>
      </c>
      <c r="G138" t="s">
        <v>2</v>
      </c>
    </row>
    <row r="139" spans="1:7" ht="20.25">
      <c r="A139" t="s">
        <v>1</v>
      </c>
      <c r="B139" t="str">
        <f>CONCATENATE("&lt;entry&gt;",'Word List'!A140,"&lt;/entry&gt;")</f>
        <v>&lt;entry&gt;138&lt;/entry&gt;</v>
      </c>
      <c r="C139" t="str">
        <f>CONCATENATE("&lt;native_orthography&gt;",'Word List'!B140,"&lt;/native_orthography&gt;")</f>
        <v>&lt;native_orthography&gt;ʔ&lt;/native_orthography&gt;</v>
      </c>
      <c r="D139" t="str">
        <f>CONCATENATE("&lt;alt_orthography&gt;",'Word List'!C140,"&lt;/alt_orthography&gt;")</f>
        <v>&lt;alt_orthography&gt;wáyya'a&lt;/alt_orthography&gt;</v>
      </c>
      <c r="E139" t="str">
        <f>CONCATENATE("&lt;IPA_transcription&gt;",'Word List'!D140,"&lt;/IPA_transcription&gt;")</f>
        <v>&lt;IPA_transcription&gt;&lt;/IPA_transcription&gt;</v>
      </c>
      <c r="F139" t="str">
        <f>CONCATENATE("&lt;gloss&gt;",'Word List'!E140,"&lt;/gloss&gt;")</f>
        <v>&lt;gloss&gt;it is located there [w]&lt;/gloss&gt;</v>
      </c>
      <c r="G139" t="s">
        <v>2</v>
      </c>
    </row>
    <row r="140" spans="1:7" ht="20.25">
      <c r="A140" t="s">
        <v>1</v>
      </c>
      <c r="B140" t="str">
        <f>CONCATENATE("&lt;entry&gt;",'Word List'!A141,"&lt;/entry&gt;")</f>
        <v>&lt;entry&gt;139&lt;/entry&gt;</v>
      </c>
      <c r="C140" t="str">
        <f>CONCATENATE("&lt;native_orthography&gt;",'Word List'!B141,"&lt;/native_orthography&gt;")</f>
        <v>&lt;native_orthography&gt;hh&lt;/native_orthography&gt;</v>
      </c>
      <c r="D140" t="str">
        <f>CONCATENATE("&lt;alt_orthography&gt;",'Word List'!C141,"&lt;/alt_orthography&gt;")</f>
        <v>&lt;alt_orthography&gt;wihhila&lt;/alt_orthography&gt;</v>
      </c>
      <c r="E140" t="str">
        <f>CONCATENATE("&lt;IPA_transcription&gt;",'Word List'!D141,"&lt;/IPA_transcription&gt;")</f>
        <v>&lt;IPA_transcription&gt;&lt;/IPA_transcription&gt;</v>
      </c>
      <c r="F140" t="str">
        <f>CONCATENATE("&lt;gloss&gt;",'Word List'!E141,"&lt;/gloss&gt;")</f>
        <v>&lt;gloss&gt;it's shaped like a lampshade&lt;/gloss&gt;</v>
      </c>
      <c r="G140" t="s">
        <v>2</v>
      </c>
    </row>
    <row r="141" spans="1:7" ht="20.25">
      <c r="A141" t="s">
        <v>1</v>
      </c>
      <c r="B141" t="str">
        <f>CONCATENATE("&lt;entry&gt;",'Word List'!A142,"&lt;/entry&gt;")</f>
        <v>&lt;entry&gt;140&lt;/entry&gt;</v>
      </c>
      <c r="C141" t="str">
        <f>CONCATENATE("&lt;native_orthography&gt;",'Word List'!B142,"&lt;/native_orthography&gt;")</f>
        <v>&lt;native_orthography&gt;&lt;/native_orthography&gt;</v>
      </c>
      <c r="D141" t="str">
        <f>CONCATENATE("&lt;alt_orthography&gt;",'Word List'!C142,"&lt;/alt_orthography&gt;")</f>
        <v>&lt;alt_orthography&gt;wilooli&lt;/alt_orthography&gt;</v>
      </c>
      <c r="E141" t="str">
        <f>CONCATENATE("&lt;IPA_transcription&gt;",'Word List'!D142,"&lt;/IPA_transcription&gt;")</f>
        <v>&lt;IPA_transcription&gt;&lt;/IPA_transcription&gt;</v>
      </c>
      <c r="F141" t="str">
        <f>CONCATENATE("&lt;gloss&gt;",'Word List'!E142,"&lt;/gloss&gt;")</f>
        <v>&lt;gloss&gt;he shakes (a rug)&lt;/gloss&gt;</v>
      </c>
      <c r="G141" t="s">
        <v>2</v>
      </c>
    </row>
    <row r="142" spans="1:7" ht="20.25">
      <c r="A142" t="s">
        <v>1</v>
      </c>
      <c r="B142" t="str">
        <f>CONCATENATE("&lt;entry&gt;",'Word List'!A143,"&lt;/entry&gt;")</f>
        <v>&lt;entry&gt;141&lt;/entry&gt;</v>
      </c>
      <c r="C142" t="str">
        <f>CONCATENATE("&lt;native_orthography&gt;",'Word List'!B143,"&lt;/native_orthography&gt;")</f>
        <v>&lt;native_orthography&gt;&lt;/native_orthography&gt;</v>
      </c>
      <c r="D142" t="str">
        <f>CONCATENATE("&lt;alt_orthography&gt;",'Word List'!C143,"&lt;/alt_orthography&gt;")</f>
        <v>&lt;alt_orthography&gt;ishwilooli&lt;/alt_orthography&gt;</v>
      </c>
      <c r="E142" t="str">
        <f>CONCATENATE("&lt;IPA_transcription&gt;",'Word List'!D143,"&lt;/IPA_transcription&gt;")</f>
        <v>&lt;IPA_transcription&gt;&lt;/IPA_transcription&gt;</v>
      </c>
      <c r="F142" t="str">
        <f>CONCATENATE("&lt;gloss&gt;",'Word List'!E143,"&lt;/gloss&gt;")</f>
        <v>&lt;gloss&gt;you shake (a rug)&lt;/gloss&gt;</v>
      </c>
      <c r="G142" t="s">
        <v>2</v>
      </c>
    </row>
    <row r="143" spans="1:7" ht="20.25">
      <c r="A143" t="s">
        <v>1</v>
      </c>
      <c r="B143" t="str">
        <f>CONCATENATE("&lt;entry&gt;",'Word List'!A144,"&lt;/entry&gt;")</f>
        <v>&lt;entry&gt;142&lt;/entry&gt;</v>
      </c>
      <c r="C143" t="str">
        <f>CONCATENATE("&lt;native_orthography&gt;",'Word List'!B144,"&lt;/native_orthography&gt;")</f>
        <v>&lt;native_orthography&gt;&lt;/native_orthography&gt;</v>
      </c>
      <c r="D143" t="str">
        <f>CONCATENATE("&lt;alt_orthography&gt;",'Word List'!C144,"&lt;/alt_orthography&gt;")</f>
        <v>&lt;alt_orthography&gt;ikwilo'lo&lt;/alt_orthography&gt;</v>
      </c>
      <c r="E143" t="str">
        <f>CONCATENATE("&lt;IPA_transcription&gt;",'Word List'!D144,"&lt;/IPA_transcription&gt;")</f>
        <v>&lt;IPA_transcription&gt;&lt;/IPA_transcription&gt;</v>
      </c>
      <c r="F143" t="str">
        <f>CONCATENATE("&lt;gloss&gt;",'Word List'!E144,"&lt;/gloss&gt;")</f>
        <v>&lt;gloss&gt;he didn't shake it&lt;/gloss&gt;</v>
      </c>
      <c r="G143" t="s">
        <v>2</v>
      </c>
    </row>
    <row r="144" spans="1:7" ht="20.25">
      <c r="A144" t="s">
        <v>1</v>
      </c>
      <c r="B144" t="str">
        <f>CONCATENATE("&lt;entry&gt;",'Word List'!A145,"&lt;/entry&gt;")</f>
        <v>&lt;entry&gt;143&lt;/entry&gt;</v>
      </c>
      <c r="C144" t="str">
        <f>CONCATENATE("&lt;native_orthography&gt;",'Word List'!B145,"&lt;/native_orthography&gt;")</f>
        <v>&lt;native_orthography&gt;w&lt;/native_orthography&gt;</v>
      </c>
      <c r="D144" t="str">
        <f>CONCATENATE("&lt;alt_orthography&gt;",'Word List'!C145,"&lt;/alt_orthography&gt;")</f>
        <v>&lt;alt_orthography&gt;iliwilooli&lt;/alt_orthography&gt;</v>
      </c>
      <c r="E144" t="str">
        <f>CONCATENATE("&lt;IPA_transcription&gt;",'Word List'!D145,"&lt;/IPA_transcription&gt;")</f>
        <v>&lt;IPA_transcription&gt;&lt;/IPA_transcription&gt;</v>
      </c>
      <c r="F144" t="str">
        <f>CONCATENATE("&lt;gloss&gt;",'Word List'!E145,"&lt;/gloss&gt;")</f>
        <v>&lt;gloss&gt;he shakes himself&lt;/gloss&gt;</v>
      </c>
      <c r="G144" t="s">
        <v>2</v>
      </c>
    </row>
    <row r="145" spans="1:7" ht="20.25">
      <c r="A145" t="s">
        <v>1</v>
      </c>
      <c r="B145" t="str">
        <f>CONCATENATE("&lt;entry&gt;",'Word List'!A146,"&lt;/entry&gt;")</f>
        <v>&lt;entry&gt;144&lt;/entry&gt;</v>
      </c>
      <c r="C145" t="str">
        <f>CONCATENATE("&lt;native_orthography&gt;",'Word List'!B146,"&lt;/native_orthography&gt;")</f>
        <v>&lt;native_orthography&gt;ɬ&lt;/native_orthography&gt;</v>
      </c>
      <c r="D145" t="str">
        <f>CONCATENATE("&lt;alt_orthography&gt;",'Word List'!C146,"&lt;/alt_orthography&gt;")</f>
        <v>&lt;alt_orthography&gt;yilhibli&lt;/alt_orthography&gt;</v>
      </c>
      <c r="E145" t="str">
        <f>CONCATENATE("&lt;IPA_transcription&gt;",'Word List'!D146,"&lt;/IPA_transcription&gt;")</f>
        <v>&lt;IPA_transcription&gt;&lt;/IPA_transcription&gt;</v>
      </c>
      <c r="F145" t="str">
        <f>CONCATENATE("&lt;gloss&gt;",'Word List'!E146,"&lt;/gloss&gt;")</f>
        <v>&lt;gloss&gt;he demolishes it&lt;/gloss&gt;</v>
      </c>
      <c r="G145" t="s">
        <v>2</v>
      </c>
    </row>
    <row r="146" spans="1:7" ht="20.25">
      <c r="A146" t="s">
        <v>1</v>
      </c>
      <c r="B146" t="str">
        <f>CONCATENATE("&lt;entry&gt;",'Word List'!A147,"&lt;/entry&gt;")</f>
        <v>&lt;entry&gt;145&lt;/entry&gt;</v>
      </c>
      <c r="C146" t="str">
        <f>CONCATENATE("&lt;native_orthography&gt;",'Word List'!B147,"&lt;/native_orthography&gt;")</f>
        <v>&lt;native_orthography&gt;mm&lt;/native_orthography&gt;</v>
      </c>
      <c r="D146" t="str">
        <f>CONCATENATE("&lt;alt_orthography&gt;",'Word List'!C147,"&lt;/alt_orthography&gt;")</f>
        <v>&lt;alt_orthography&gt;yimmi&lt;/alt_orthography&gt;</v>
      </c>
      <c r="E146" t="str">
        <f>CONCATENATE("&lt;IPA_transcription&gt;",'Word List'!D147,"&lt;/IPA_transcription&gt;")</f>
        <v>&lt;IPA_transcription&gt;&lt;/IPA_transcription&gt;</v>
      </c>
      <c r="F146" t="str">
        <f>CONCATENATE("&lt;gloss&gt;",'Word List'!E147,"&lt;/gloss&gt;")</f>
        <v>&lt;gloss&gt;he believes it&lt;/gloss&gt;</v>
      </c>
      <c r="G146" t="s">
        <v>2</v>
      </c>
    </row>
    <row r="147" spans="1:7" ht="20.25">
      <c r="A147" t="s">
        <v>1</v>
      </c>
      <c r="B147" t="str">
        <f>CONCATENATE("&lt;entry&gt;",'Word List'!A148,"&lt;/entry&gt;")</f>
        <v>&lt;entry&gt;146&lt;/entry&gt;</v>
      </c>
      <c r="C147" t="str">
        <f>CONCATENATE("&lt;native_orthography&gt;",'Word List'!B148,"&lt;/native_orthography&gt;")</f>
        <v>&lt;native_orthography&gt;j&lt;/native_orthography&gt;</v>
      </c>
      <c r="D147" t="str">
        <f>CONCATENATE("&lt;alt_orthography&gt;",'Word List'!C148,"&lt;/alt_orthography&gt;")</f>
        <v>&lt;alt_orthography&gt;chiyimmi&lt;/alt_orthography&gt;</v>
      </c>
      <c r="E147" t="str">
        <f>CONCATENATE("&lt;IPA_transcription&gt;",'Word List'!D148,"&lt;/IPA_transcription&gt;")</f>
        <v>&lt;IPA_transcription&gt;&lt;/IPA_transcription&gt;</v>
      </c>
      <c r="F147" t="str">
        <f>CONCATENATE("&lt;gloss&gt;",'Word List'!E148,"&lt;/gloss&gt;")</f>
        <v>&lt;gloss&gt;you believe it&lt;/gloss&gt;</v>
      </c>
      <c r="G147" t="s">
        <v>2</v>
      </c>
    </row>
    <row r="148" ht="20.25">
      <c r="A148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2007-11-26T23:53:52Z</dcterms:modified>
  <cp:category/>
  <cp:version/>
  <cp:contentType/>
  <cp:contentStatus/>
</cp:coreProperties>
</file>