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<sst xmlns="http://schemas.openxmlformats.org/spreadsheetml/2006/main" count="100" uniqueCount="58">
  <si>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</si>
  <si>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</si>
  <si>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</si>
  <si>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</si>
  <si>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</si>
  <si>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</si>
  <si>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</si>
  <si>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</si>
  <si>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</si>
  <si>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Chinantec, Ozumacín</t>
  </si>
  <si>
    <t>Spanish (minus frame)</t>
  </si>
  <si>
    <t>hǽiʔ² tó¹ hǽiʔ²</t>
  </si>
  <si>
    <t>He says grinding stone he says.</t>
  </si>
  <si>
    <t>metate</t>
  </si>
  <si>
    <t>hǽiʔ² tí² hǽiʔ²</t>
  </si>
  <si>
    <t>el va a tirar</t>
  </si>
  <si>
    <t>hǽiʔ² tṍ³ hǽiʔ²</t>
  </si>
  <si>
    <t>He says thorn he says.</t>
  </si>
  <si>
    <t>espina</t>
  </si>
  <si>
    <t>hǽiʔ² tò¹ hǽiʔ²</t>
  </si>
  <si>
    <t>He says seed of zapote he says.</t>
  </si>
  <si>
    <t>pistle</t>
  </si>
  <si>
    <t>hǽiʔ² tò² hǽiʔ²</t>
  </si>
  <si>
    <t>He says banana he says.</t>
  </si>
  <si>
    <t>plátano</t>
  </si>
  <si>
    <t>hǽiʔ² tʌ̀³ hǽiʔ²</t>
  </si>
  <si>
    <t>He says musician he says.</t>
  </si>
  <si>
    <t>músico</t>
  </si>
  <si>
    <t>hǽiʔ² tò²¹ hǽiʔ²</t>
  </si>
  <si>
    <t>He says banana leaf he says.</t>
  </si>
  <si>
    <t>hoja de platano</t>
  </si>
  <si>
    <t>hǽiʔ² tö̀³² hǽiʔ²</t>
  </si>
  <si>
    <t>He says clay griddle he says.</t>
  </si>
  <si>
    <t>comal</t>
  </si>
  <si>
    <t>hǽiʔ² tè³¹ hǽiʔ²</t>
  </si>
  <si>
    <t>He says call him he says.</t>
  </si>
  <si>
    <t>call him</t>
  </si>
  <si>
    <t>čè² tó¹ hǽiʔ²</t>
  </si>
  <si>
    <t>‘Is it grinding stone?’ he says.</t>
  </si>
  <si>
    <t>čè² tí² hǽiʔ²</t>
  </si>
  <si>
    <t>‘Is it he will throw?’ he says.</t>
  </si>
  <si>
    <t>čè² tṍ³ hǽiʔ²</t>
  </si>
  <si>
    <t>‘Is it thorn?’ he says.</t>
  </si>
  <si>
    <t>čè² tò¹ hǽiʔ²</t>
  </si>
  <si>
    <t>čè² tò² hǽiʔ²</t>
  </si>
  <si>
    <t>čè² tʌ̀³ hǽiʔ²</t>
  </si>
  <si>
    <t>‘Is it musician?’ he says.</t>
  </si>
  <si>
    <t>čè² tò²¹ hǽiʔ²</t>
  </si>
  <si>
    <t>‘Is it banana leaf?’ he says.</t>
  </si>
  <si>
    <t>čè² tö̀³² hǽiʔ²</t>
  </si>
  <si>
    <t>‘Is it clay griddle?’ he says.</t>
  </si>
  <si>
    <t>čè² tè³¹ hǽiʔ²</t>
  </si>
  <si>
    <t>‘Is it call him?’ he says.</t>
  </si>
  <si>
    <t>llámalo</t>
  </si>
  <si>
    <t>He says he will throw he says.</t>
  </si>
  <si>
    <t>‘Is it seed of the zapote?’ he says.</t>
  </si>
  <si>
    <t>‘Is it banana?’ he says.</t>
  </si>
  <si>
    <t>&lt;language_name&gt;Chinantec, Ozumacín&lt;/language_name&gt;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</si>
</sst>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4" ht="20.25">
      <c r="B1" s="1" t="s">
        <v>9</v>
      </c>
      <c r="C1" s="1" t="s">
        <v>0</v>
      </c>
      <c r="D1" s="1" t="s">
        <v>10</v>
      </c>
    </row>
    <row r="2" spans="1:4" ht="20.25">
      <c r="A2">
        <v>1</v>
      </c>
      <c r="B2" t="s">
        <v>11</v>
      </c>
      <c r="C2" t="s">
        <v>12</v>
      </c>
      <c r="D2" t="s">
        <v>13</v>
      </c>
    </row>
    <row r="3" spans="1:4" ht="20.25">
      <c r="A3">
        <v>2</v>
      </c>
      <c r="B3" t="s">
        <v>14</v>
      </c>
      <c r="C3" t="s">
        <v>54</v>
      </c>
      <c r="D3" t="s">
        <v>15</v>
      </c>
    </row>
    <row r="4" spans="1:4" ht="20.25">
      <c r="A4">
        <v>3</v>
      </c>
      <c r="B4" t="s">
        <v>16</v>
      </c>
      <c r="C4" t="s">
        <v>17</v>
      </c>
      <c r="D4" t="s">
        <v>18</v>
      </c>
    </row>
    <row r="5" spans="1:4" ht="20.25">
      <c r="A5">
        <v>4</v>
      </c>
      <c r="B5" t="s">
        <v>19</v>
      </c>
      <c r="C5" t="s">
        <v>20</v>
      </c>
      <c r="D5" t="s">
        <v>21</v>
      </c>
    </row>
    <row r="6" spans="1:4" ht="20.25">
      <c r="A6">
        <v>5</v>
      </c>
      <c r="B6" t="s">
        <v>22</v>
      </c>
      <c r="C6" t="s">
        <v>23</v>
      </c>
      <c r="D6" t="s">
        <v>24</v>
      </c>
    </row>
    <row r="7" spans="1:4" ht="20.25">
      <c r="A7">
        <v>6</v>
      </c>
      <c r="B7" t="s">
        <v>25</v>
      </c>
      <c r="C7" t="s">
        <v>26</v>
      </c>
      <c r="D7" t="s">
        <v>27</v>
      </c>
    </row>
    <row r="8" spans="1:4" ht="20.25">
      <c r="A8">
        <v>7</v>
      </c>
      <c r="B8" t="s">
        <v>28</v>
      </c>
      <c r="C8" t="s">
        <v>29</v>
      </c>
      <c r="D8" t="s">
        <v>30</v>
      </c>
    </row>
    <row r="9" spans="1:4" ht="20.25">
      <c r="A9">
        <v>8</v>
      </c>
      <c r="B9" t="s">
        <v>31</v>
      </c>
      <c r="C9" t="s">
        <v>32</v>
      </c>
      <c r="D9" t="s">
        <v>33</v>
      </c>
    </row>
    <row r="10" spans="1:4" ht="20.25">
      <c r="A10">
        <v>9</v>
      </c>
      <c r="B10" t="s">
        <v>34</v>
      </c>
      <c r="C10" t="s">
        <v>35</v>
      </c>
      <c r="D10" t="s">
        <v>36</v>
      </c>
    </row>
    <row r="11" spans="1:4" ht="20.25">
      <c r="A11">
        <v>10</v>
      </c>
      <c r="B11" t="s">
        <v>37</v>
      </c>
      <c r="C11" t="s">
        <v>38</v>
      </c>
      <c r="D11" t="s">
        <v>13</v>
      </c>
    </row>
    <row r="12" spans="1:4" ht="20.25">
      <c r="A12">
        <v>11</v>
      </c>
      <c r="B12" t="s">
        <v>39</v>
      </c>
      <c r="C12" t="s">
        <v>40</v>
      </c>
      <c r="D12" t="s">
        <v>15</v>
      </c>
    </row>
    <row r="13" spans="1:4" ht="20.25">
      <c r="A13">
        <v>12</v>
      </c>
      <c r="B13" t="s">
        <v>41</v>
      </c>
      <c r="C13" t="s">
        <v>42</v>
      </c>
      <c r="D13" t="s">
        <v>18</v>
      </c>
    </row>
    <row r="14" spans="1:4" ht="20.25">
      <c r="A14">
        <v>13</v>
      </c>
      <c r="B14" t="s">
        <v>43</v>
      </c>
      <c r="C14" t="s">
        <v>55</v>
      </c>
      <c r="D14" t="s">
        <v>21</v>
      </c>
    </row>
    <row r="15" spans="1:4" ht="20.25">
      <c r="A15">
        <v>14</v>
      </c>
      <c r="B15" t="s">
        <v>44</v>
      </c>
      <c r="C15" t="s">
        <v>56</v>
      </c>
      <c r="D15" t="s">
        <v>24</v>
      </c>
    </row>
    <row r="16" spans="1:4" ht="20.25">
      <c r="A16">
        <v>15</v>
      </c>
      <c r="B16" t="s">
        <v>45</v>
      </c>
      <c r="C16" t="s">
        <v>46</v>
      </c>
      <c r="D16" t="s">
        <v>27</v>
      </c>
    </row>
    <row r="17" spans="1:4" ht="20.25">
      <c r="A17">
        <v>16</v>
      </c>
      <c r="B17" t="s">
        <v>47</v>
      </c>
      <c r="C17" t="s">
        <v>48</v>
      </c>
      <c r="D17" t="s">
        <v>30</v>
      </c>
    </row>
    <row r="18" spans="1:4" ht="20.25">
      <c r="A18">
        <v>17</v>
      </c>
      <c r="B18" t="s">
        <v>49</v>
      </c>
      <c r="C18" t="s">
        <v>50</v>
      </c>
      <c r="D18" t="s">
        <v>33</v>
      </c>
    </row>
    <row r="19" spans="1:4" ht="20.25">
      <c r="A19">
        <v>18</v>
      </c>
      <c r="B19" t="s">
        <v>51</v>
      </c>
      <c r="C19" t="s">
        <v>52</v>
      </c>
      <c r="D19" t="s">
        <v>53</v>
      </c>
    </row>
    <row r="20" spans="2:4" ht="20.25">
      <c r="B20" s="1"/>
      <c r="C20" s="1"/>
      <c r="D20" s="1"/>
    </row>
    <row r="21" spans="2:4" ht="20.25">
      <c r="B21" s="1"/>
      <c r="C21" s="1"/>
      <c r="D21" s="1"/>
    </row>
    <row r="22" spans="2:4" ht="20.25">
      <c r="B22" s="1"/>
      <c r="C22" s="1"/>
      <c r="D22" s="1"/>
    </row>
    <row r="23" spans="2:4" ht="20.25">
      <c r="B23" s="1"/>
      <c r="C23" s="1"/>
      <c r="D23" s="1"/>
    </row>
    <row r="24" spans="2:4" ht="20.25">
      <c r="B24" s="1"/>
      <c r="C24" s="1"/>
      <c r="D24" s="1"/>
    </row>
    <row r="25" spans="2:4" ht="20.25">
      <c r="B25" s="1"/>
      <c r="C25" s="1"/>
      <c r="D25" s="1"/>
    </row>
    <row r="26" spans="2:4" ht="20.25">
      <c r="B26" s="1"/>
      <c r="C26" s="1"/>
      <c r="D26" s="1"/>
    </row>
    <row r="27" spans="2:4" ht="20.25">
      <c r="B27" s="1"/>
      <c r="C27" s="1"/>
      <c r="D27" s="1"/>
    </row>
    <row r="28" spans="2:4" ht="20.25">
      <c r="B28" s="1"/>
      <c r="C28" s="1"/>
      <c r="D28" s="1"/>
    </row>
    <row r="29" spans="2:4" ht="20.25">
      <c r="B29" s="1"/>
      <c r="C29" s="1"/>
      <c r="D29" s="1"/>
    </row>
    <row r="30" spans="2:4" ht="20.25">
      <c r="B30" s="1"/>
      <c r="C30" s="1"/>
      <c r="D30" s="1"/>
    </row>
    <row r="31" spans="2:4" ht="20.25">
      <c r="B31" s="1"/>
      <c r="C31" s="1"/>
      <c r="D31" s="1"/>
    </row>
    <row r="32" spans="2:4" ht="20.25">
      <c r="B32" s="1"/>
      <c r="C32" s="1"/>
      <c r="D32" s="1"/>
    </row>
    <row r="33" spans="2:4" ht="20.25">
      <c r="B33" s="1"/>
      <c r="C33" s="1"/>
      <c r="D33" s="1"/>
    </row>
    <row r="34" spans="2:4" ht="20.25">
      <c r="B34" s="1"/>
      <c r="C34" s="1"/>
      <c r="D34" s="1"/>
    </row>
    <row r="35" spans="2:4" ht="20.25">
      <c r="B35" s="1"/>
      <c r="C35" s="1"/>
      <c r="D35" s="1"/>
    </row>
    <row r="36" spans="2:4" ht="20.25">
      <c r="B36" s="1"/>
      <c r="C36" s="1"/>
      <c r="D36" s="1"/>
    </row>
    <row r="37" spans="2:4" ht="20.25">
      <c r="B37" s="1"/>
      <c r="C37" s="1"/>
      <c r="D37" s="1"/>
    </row>
    <row r="38" spans="2:4" ht="20.25">
      <c r="B38" s="1"/>
      <c r="C38" s="1"/>
      <c r="D38" s="1"/>
    </row>
    <row r="39" spans="2:4" ht="20.25">
      <c r="B39" s="1"/>
      <c r="C39" s="1"/>
      <c r="D39" s="1"/>
    </row>
    <row r="40" spans="2:4" ht="20.25">
      <c r="B40" s="1"/>
      <c r="C40" s="1"/>
      <c r="D40" s="1"/>
    </row>
    <row r="41" spans="2:4" ht="20.25">
      <c r="B41" s="1"/>
      <c r="C41" s="1"/>
      <c r="D41" s="1"/>
    </row>
    <row r="42" spans="2:4" ht="20.25">
      <c r="B42" s="1"/>
      <c r="C42" s="1"/>
      <c r="D42" s="1"/>
    </row>
    <row r="43" spans="2:4" ht="20.25">
      <c r="B43" s="1"/>
      <c r="C43" s="1"/>
      <c r="D43" s="1"/>
    </row>
    <row r="44" spans="2:4" ht="20.25">
      <c r="B44" s="1"/>
      <c r="C44" s="1"/>
      <c r="D44" s="1"/>
    </row>
    <row r="45" spans="2:4" ht="20.25">
      <c r="B45" s="1"/>
      <c r="C45" s="1"/>
      <c r="D45" s="1"/>
    </row>
    <row r="46" spans="2:4" ht="20.25">
      <c r="B46" s="1"/>
      <c r="C46" s="1"/>
      <c r="D46" s="1"/>
    </row>
    <row r="47" spans="2:4" ht="20.25">
      <c r="B47" s="1"/>
      <c r="C47" s="1"/>
      <c r="D47" s="1"/>
    </row>
    <row r="48" spans="2:4" ht="20.25">
      <c r="B48" s="1"/>
      <c r="C48" s="1"/>
      <c r="D48" s="1"/>
    </row>
    <row r="49" spans="2:4" ht="20.25">
      <c r="B49" s="1"/>
      <c r="C49" s="1"/>
      <c r="D49" s="1"/>
    </row>
    <row r="50" spans="2:4" ht="20.25">
      <c r="B50" s="1"/>
      <c r="C50" s="1"/>
      <c r="D50" s="1"/>
    </row>
    <row r="51" spans="2:4" ht="20.25">
      <c r="B51" s="1"/>
      <c r="C51" s="1"/>
      <c r="D51" s="1"/>
    </row>
    <row r="52" spans="2:4" ht="20.25">
      <c r="B52" s="1"/>
      <c r="C52" s="1"/>
      <c r="D52" s="1"/>
    </row>
    <row r="53" spans="2:4" ht="20.25">
      <c r="B53" s="1"/>
      <c r="C53" s="1"/>
      <c r="D53" s="1"/>
    </row>
    <row r="54" spans="2:4" ht="20.25">
      <c r="B54" s="1"/>
      <c r="C54" s="1"/>
      <c r="D54" s="1"/>
    </row>
    <row r="55" spans="2:4" ht="20.25">
      <c r="B55" s="1"/>
      <c r="C55" s="1"/>
      <c r="D55" s="1"/>
    </row>
    <row r="56" spans="2:4" ht="20.25">
      <c r="B56" s="1"/>
      <c r="C56" s="1"/>
      <c r="D56" s="1"/>
    </row>
    <row r="57" spans="2:4" ht="20.25">
      <c r="B57" s="1"/>
      <c r="C57" s="1"/>
      <c r="D57" s="1"/>
    </row>
    <row r="58" spans="2:4" ht="20.25">
      <c r="B58" s="1"/>
      <c r="C58" s="1"/>
      <c r="D58" s="1"/>
    </row>
    <row r="59" spans="2:4" ht="20.25">
      <c r="B59" s="1"/>
      <c r="C59" s="1"/>
      <c r="D59" s="1"/>
    </row>
    <row r="60" spans="2:4" ht="20.25">
      <c r="B60" s="1"/>
      <c r="C60" s="1"/>
      <c r="D60" s="1"/>
    </row>
    <row r="61" spans="2:4" ht="20.25">
      <c r="B61" s="1"/>
      <c r="C61" s="1"/>
      <c r="D61" s="1"/>
    </row>
    <row r="62" spans="2:4" ht="20.25">
      <c r="B62" s="1"/>
      <c r="C62" s="1"/>
      <c r="D62" s="1"/>
    </row>
    <row r="63" spans="2:4" ht="20.25">
      <c r="B63" s="1"/>
      <c r="C63" s="1"/>
      <c r="D63" s="1"/>
    </row>
    <row r="64" spans="2:4" ht="20.25">
      <c r="B64" s="1"/>
      <c r="C64" s="1"/>
      <c r="D64" s="1"/>
    </row>
    <row r="65" spans="2:4" ht="20.25">
      <c r="B65" s="1"/>
      <c r="C65" s="1"/>
      <c r="D65" s="1"/>
    </row>
    <row r="66" spans="2:4" ht="20.25">
      <c r="B66" s="1"/>
      <c r="C66" s="1"/>
      <c r="D66" s="1"/>
    </row>
    <row r="67" spans="2:4" ht="20.25">
      <c r="B67" s="1"/>
      <c r="C67" s="1"/>
      <c r="D67" s="1"/>
    </row>
    <row r="68" spans="2:4" ht="20.25">
      <c r="B68" s="1"/>
      <c r="C68" s="1"/>
      <c r="D68" s="1"/>
    </row>
    <row r="69" spans="2:4" ht="20.25">
      <c r="B69" s="1"/>
      <c r="C69" s="1"/>
      <c r="D69" s="1"/>
    </row>
    <row r="70" spans="2:4" ht="20.25">
      <c r="B70" s="1"/>
      <c r="C70" s="1"/>
      <c r="D70" s="1"/>
    </row>
    <row r="71" spans="2:4" ht="20.25">
      <c r="B71" s="1"/>
      <c r="C71" s="1"/>
      <c r="D71" s="1"/>
    </row>
    <row r="72" spans="2:4" ht="20.25">
      <c r="B72" s="1"/>
      <c r="C72" s="1"/>
      <c r="D72" s="1"/>
    </row>
    <row r="73" spans="2:4" ht="20.25">
      <c r="B73" s="1"/>
      <c r="C73" s="1"/>
      <c r="D73" s="1"/>
    </row>
    <row r="74" spans="2:4" ht="20.25">
      <c r="B74" s="1"/>
      <c r="C74" s="1"/>
      <c r="D74" s="1"/>
    </row>
    <row r="75" spans="2:4" ht="20.25">
      <c r="B75" s="1"/>
      <c r="C75" s="1"/>
      <c r="D75" s="1"/>
    </row>
    <row r="76" spans="2:4" ht="20.25">
      <c r="B76" s="1"/>
      <c r="C76" s="1"/>
      <c r="D76" s="1"/>
    </row>
    <row r="77" spans="2:4" ht="20.25">
      <c r="B77" s="1"/>
      <c r="C77" s="1"/>
      <c r="D77" s="1"/>
    </row>
    <row r="78" spans="2:4" ht="20.25">
      <c r="B78" s="1"/>
      <c r="C78" s="1"/>
      <c r="D78" s="1"/>
    </row>
    <row r="79" spans="2:4" ht="20.25">
      <c r="B79" s="1"/>
      <c r="C79" s="1"/>
      <c r="D79" s="1"/>
    </row>
    <row r="80" spans="2:4" ht="20.25">
      <c r="B80" s="1"/>
      <c r="C80" s="1"/>
      <c r="D80" s="1"/>
    </row>
    <row r="81" spans="2:4" ht="20.25">
      <c r="B81" s="1"/>
      <c r="C81" s="1"/>
      <c r="D81" s="1"/>
    </row>
    <row r="82" spans="2:4" ht="20.25">
      <c r="B82" s="1"/>
      <c r="C82" s="1"/>
      <c r="D82" s="1"/>
    </row>
    <row r="83" spans="2:4" ht="20.25">
      <c r="B83" s="1"/>
      <c r="C83" s="1"/>
      <c r="D83" s="1"/>
    </row>
    <row r="84" spans="2:4" ht="20.25">
      <c r="B84" s="1"/>
      <c r="C84" s="1"/>
      <c r="D84" s="1"/>
    </row>
    <row r="85" spans="2:4" ht="20.25">
      <c r="B85" s="1"/>
      <c r="C85" s="1"/>
      <c r="D85" s="1"/>
    </row>
    <row r="86" spans="2:4" ht="20.25">
      <c r="B86" s="1"/>
      <c r="C86" s="1"/>
      <c r="D86" s="1"/>
    </row>
    <row r="87" spans="2:4" ht="20.25">
      <c r="B87" s="1"/>
      <c r="C87" s="1"/>
      <c r="D87" s="1"/>
    </row>
    <row r="88" spans="2:4" ht="20.25">
      <c r="B88" s="1"/>
      <c r="C88" s="1"/>
      <c r="D88" s="1"/>
    </row>
    <row r="89" spans="2:4" ht="20.25">
      <c r="B89" s="1"/>
      <c r="C89" s="1"/>
      <c r="D89" s="1"/>
    </row>
    <row r="90" spans="2:4" ht="20.25">
      <c r="B90" s="1"/>
      <c r="C90" s="1"/>
      <c r="D90" s="1"/>
    </row>
    <row r="91" spans="2:4" ht="20.25">
      <c r="B91" s="1"/>
      <c r="C91" s="1"/>
      <c r="D91" s="1"/>
    </row>
    <row r="92" spans="2:4" ht="20.25">
      <c r="B92" s="1"/>
      <c r="C92" s="1"/>
      <c r="D92" s="1"/>
    </row>
    <row r="93" spans="2:4" ht="20.25">
      <c r="B93" s="1"/>
      <c r="C93" s="1"/>
      <c r="D93" s="1"/>
    </row>
    <row r="94" spans="2:4" ht="20.25">
      <c r="B94" s="1"/>
      <c r="C94" s="1"/>
      <c r="D94" s="1"/>
    </row>
    <row r="95" spans="2:4" ht="20.25">
      <c r="B95" s="1"/>
      <c r="C95" s="1"/>
      <c r="D95" s="1"/>
    </row>
    <row r="96" spans="2:4" ht="20.25">
      <c r="B96" s="1"/>
      <c r="C96" s="1"/>
      <c r="D96" s="1"/>
    </row>
    <row r="97" spans="2:4" ht="20.25">
      <c r="B97" s="1"/>
      <c r="C97" s="1"/>
      <c r="D97" s="1"/>
    </row>
    <row r="98" spans="2:4" ht="20.25">
      <c r="B98" s="1"/>
      <c r="C98" s="1"/>
      <c r="D98" s="1"/>
    </row>
    <row r="99" spans="2:4" ht="20.25">
      <c r="B99" s="1"/>
      <c r="C99" s="1"/>
      <c r="D99" s="1"/>
    </row>
    <row r="100" spans="2:4" ht="20.25">
      <c r="B100" s="1"/>
      <c r="C100" s="1"/>
      <c r="D100" s="1"/>
    </row>
    <row r="101" spans="2:4" ht="20.25">
      <c r="B101" s="1"/>
      <c r="C101" s="1"/>
      <c r="D101" s="1"/>
    </row>
    <row r="102" spans="2:4" ht="20.25">
      <c r="B102" s="1"/>
      <c r="C102" s="1"/>
      <c r="D102" s="1"/>
    </row>
    <row r="103" spans="2:4" ht="20.25">
      <c r="B103" s="1"/>
      <c r="C103" s="1"/>
      <c r="D103" s="1"/>
    </row>
    <row r="104" spans="2:4" ht="20.25">
      <c r="B104" s="1"/>
      <c r="C104" s="1"/>
      <c r="D104" s="1"/>
    </row>
    <row r="105" spans="2:4" ht="20.25">
      <c r="B105" s="1"/>
      <c r="C105" s="1"/>
      <c r="D105" s="1"/>
    </row>
    <row r="106" spans="2:4" ht="20.25">
      <c r="B106" s="1"/>
      <c r="C106" s="1"/>
      <c r="D106" s="1"/>
    </row>
    <row r="107" spans="2:4" ht="20.25">
      <c r="B107" s="1"/>
      <c r="C107" s="1"/>
      <c r="D107" s="1"/>
    </row>
    <row r="108" spans="2:4" ht="20.25">
      <c r="B108" s="1"/>
      <c r="C108" s="1"/>
      <c r="D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57</v>
      </c>
    </row>
    <row r="2" spans="1:6" ht="20.25">
      <c r="A2" t="s">
        <v>3</v>
      </c>
      <c r="C2" t="str">
        <f>CONCATENATE("&lt;orthography_header&gt;",'Word List'!B1,"&lt;/orthography_header&gt;")</f>
        <v>&lt;orthography_header&gt;Chinantec, Ozumacín&lt;/orthography_header&gt;</v>
      </c>
      <c r="D2" t="str">
        <f>CONCATENATE("&lt;IPA_header&gt;",'Word List'!C1,"&lt;/IPA_header&gt;")</f>
        <v>&lt;IPA_header&gt;English&lt;/IPA_header&gt;</v>
      </c>
      <c r="E2" t="str">
        <f>CONCATENATE("&lt;gloss_header&gt;",'Word List'!D1,"&lt;/gloss_header&gt;")</f>
        <v>&lt;gloss_header&gt;Spanish (minus frame)&lt;/gloss_header&gt;</v>
      </c>
      <c r="F2" t="s">
        <v>4</v>
      </c>
    </row>
    <row r="3" spans="1:6" ht="20.25">
      <c r="A3" t="s">
        <v>1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&lt;native_orthography&gt;hǽiʔ² tó¹ hǽiʔ²&lt;/native_orthography&gt;</v>
      </c>
      <c r="D3" t="str">
        <f>CONCATENATE("&lt;IPA_transcription&gt;",'Word List'!C2,"&lt;/IPA_transcription&gt;")</f>
        <v>&lt;IPA_transcription&gt;He says grinding stone he says.&lt;/IPA_transcription&gt;</v>
      </c>
      <c r="E3" t="str">
        <f>CONCATENATE("&lt;gloss&gt;",'Word List'!D2,"&lt;/gloss&gt;")</f>
        <v>&lt;gloss&gt;metate&lt;/gloss&gt;</v>
      </c>
      <c r="F3" t="s">
        <v>2</v>
      </c>
    </row>
    <row r="4" spans="1:6" ht="20.25">
      <c r="A4" t="s">
        <v>1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&lt;native_orthography&gt;hǽiʔ² tí² hǽiʔ²&lt;/native_orthography&gt;</v>
      </c>
      <c r="D4" t="str">
        <f>CONCATENATE("&lt;IPA_transcription&gt;",'Word List'!C3,"&lt;/IPA_transcription&gt;")</f>
        <v>&lt;IPA_transcription&gt;He says he will throw he says.&lt;/IPA_transcription&gt;</v>
      </c>
      <c r="E4" t="str">
        <f>CONCATENATE("&lt;gloss&gt;",'Word List'!D3,"&lt;/gloss&gt;")</f>
        <v>&lt;gloss&gt;el va a tirar&lt;/gloss&gt;</v>
      </c>
      <c r="F4" t="s">
        <v>2</v>
      </c>
    </row>
    <row r="5" spans="1:6" ht="20.25">
      <c r="A5" t="s">
        <v>1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&lt;native_orthography&gt;hǽiʔ² tṍ³ hǽiʔ²&lt;/native_orthography&gt;</v>
      </c>
      <c r="D5" t="str">
        <f>CONCATENATE("&lt;IPA_transcription&gt;",'Word List'!C4,"&lt;/IPA_transcription&gt;")</f>
        <v>&lt;IPA_transcription&gt;He says thorn he says.&lt;/IPA_transcription&gt;</v>
      </c>
      <c r="E5" t="str">
        <f>CONCATENATE("&lt;gloss&gt;",'Word List'!D4,"&lt;/gloss&gt;")</f>
        <v>&lt;gloss&gt;espina&lt;/gloss&gt;</v>
      </c>
      <c r="F5" t="s">
        <v>2</v>
      </c>
    </row>
    <row r="6" spans="1:6" ht="20.25">
      <c r="A6" t="s">
        <v>1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&lt;native_orthography&gt;hǽiʔ² tò¹ hǽiʔ²&lt;/native_orthography&gt;</v>
      </c>
      <c r="D6" t="str">
        <f>CONCATENATE("&lt;IPA_transcription&gt;",'Word List'!C5,"&lt;/IPA_transcription&gt;")</f>
        <v>&lt;IPA_transcription&gt;He says seed of zapote he says.&lt;/IPA_transcription&gt;</v>
      </c>
      <c r="E6" t="str">
        <f>CONCATENATE("&lt;gloss&gt;",'Word List'!D5,"&lt;/gloss&gt;")</f>
        <v>&lt;gloss&gt;pistle&lt;/gloss&gt;</v>
      </c>
      <c r="F6" t="s">
        <v>2</v>
      </c>
    </row>
    <row r="7" spans="1:6" ht="20.25">
      <c r="A7" t="s">
        <v>1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&lt;native_orthography&gt;hǽiʔ² tò² hǽiʔ²&lt;/native_orthography&gt;</v>
      </c>
      <c r="D7" t="str">
        <f>CONCATENATE("&lt;IPA_transcription&gt;",'Word List'!C6,"&lt;/IPA_transcription&gt;")</f>
        <v>&lt;IPA_transcription&gt;He says banana he says.&lt;/IPA_transcription&gt;</v>
      </c>
      <c r="E7" t="str">
        <f>CONCATENATE("&lt;gloss&gt;",'Word List'!D6,"&lt;/gloss&gt;")</f>
        <v>&lt;gloss&gt;plátano&lt;/gloss&gt;</v>
      </c>
      <c r="F7" t="s">
        <v>2</v>
      </c>
    </row>
    <row r="8" spans="1:6" ht="20.25">
      <c r="A8" t="s">
        <v>1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&lt;native_orthography&gt;hǽiʔ² tʌ̀³ hǽiʔ²&lt;/native_orthography&gt;</v>
      </c>
      <c r="D8" t="str">
        <f>CONCATENATE("&lt;IPA_transcription&gt;",'Word List'!C7,"&lt;/IPA_transcription&gt;")</f>
        <v>&lt;IPA_transcription&gt;He says musician he says.&lt;/IPA_transcription&gt;</v>
      </c>
      <c r="E8" t="str">
        <f>CONCATENATE("&lt;gloss&gt;",'Word List'!D7,"&lt;/gloss&gt;")</f>
        <v>&lt;gloss&gt;músico&lt;/gloss&gt;</v>
      </c>
      <c r="F8" t="s">
        <v>2</v>
      </c>
    </row>
    <row r="9" spans="1:6" ht="20.25">
      <c r="A9" t="s">
        <v>1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&lt;native_orthography&gt;hǽiʔ² tò²¹ hǽiʔ²&lt;/native_orthography&gt;</v>
      </c>
      <c r="D9" t="str">
        <f>CONCATENATE("&lt;IPA_transcription&gt;",'Word List'!C8,"&lt;/IPA_transcription&gt;")</f>
        <v>&lt;IPA_transcription&gt;He says banana leaf he says.&lt;/IPA_transcription&gt;</v>
      </c>
      <c r="E9" t="str">
        <f>CONCATENATE("&lt;gloss&gt;",'Word List'!D8,"&lt;/gloss&gt;")</f>
        <v>&lt;gloss&gt;hoja de platano&lt;/gloss&gt;</v>
      </c>
      <c r="F9" t="s">
        <v>2</v>
      </c>
    </row>
    <row r="10" spans="1:6" ht="20.25">
      <c r="A10" t="s">
        <v>1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&lt;native_orthography&gt;hǽiʔ² tö̀³² hǽiʔ²&lt;/native_orthography&gt;</v>
      </c>
      <c r="D10" t="str">
        <f>CONCATENATE("&lt;IPA_transcription&gt;",'Word List'!C9,"&lt;/IPA_transcription&gt;")</f>
        <v>&lt;IPA_transcription&gt;He says clay griddle he says.&lt;/IPA_transcription&gt;</v>
      </c>
      <c r="E10" t="str">
        <f>CONCATENATE("&lt;gloss&gt;",'Word List'!D9,"&lt;/gloss&gt;")</f>
        <v>&lt;gloss&gt;comal&lt;/gloss&gt;</v>
      </c>
      <c r="F10" t="s">
        <v>2</v>
      </c>
    </row>
    <row r="11" spans="1:6" ht="20.25">
      <c r="A11" t="s">
        <v>1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&lt;native_orthography&gt;hǽiʔ² tè³¹ hǽiʔ²&lt;/native_orthography&gt;</v>
      </c>
      <c r="D11" t="str">
        <f>CONCATENATE("&lt;IPA_transcription&gt;",'Word List'!C10,"&lt;/IPA_transcription&gt;")</f>
        <v>&lt;IPA_transcription&gt;He says call him he says.&lt;/IPA_transcription&gt;</v>
      </c>
      <c r="E11" t="str">
        <f>CONCATENATE("&lt;gloss&gt;",'Word List'!D10,"&lt;/gloss&gt;")</f>
        <v>&lt;gloss&gt;call him&lt;/gloss&gt;</v>
      </c>
      <c r="F11" t="s">
        <v>2</v>
      </c>
    </row>
    <row r="12" spans="1:6" ht="20.25">
      <c r="A12" t="s">
        <v>1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&lt;native_orthography&gt;čè² tó¹ hǽiʔ²&lt;/native_orthography&gt;</v>
      </c>
      <c r="D12" t="str">
        <f>CONCATENATE("&lt;IPA_transcription&gt;",'Word List'!C11,"&lt;/IPA_transcription&gt;")</f>
        <v>&lt;IPA_transcription&gt;‘Is it grinding stone?’ he says.&lt;/IPA_transcription&gt;</v>
      </c>
      <c r="E12" t="str">
        <f>CONCATENATE("&lt;gloss&gt;",'Word List'!D11,"&lt;/gloss&gt;")</f>
        <v>&lt;gloss&gt;metate&lt;/gloss&gt;</v>
      </c>
      <c r="F12" t="s">
        <v>2</v>
      </c>
    </row>
    <row r="13" spans="1:6" ht="20.25">
      <c r="A13" t="s">
        <v>1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&lt;native_orthography&gt;čè² tí² hǽiʔ²&lt;/native_orthography&gt;</v>
      </c>
      <c r="D13" t="str">
        <f>CONCATENATE("&lt;IPA_transcription&gt;",'Word List'!C12,"&lt;/IPA_transcription&gt;")</f>
        <v>&lt;IPA_transcription&gt;‘Is it he will throw?’ he says.&lt;/IPA_transcription&gt;</v>
      </c>
      <c r="E13" t="str">
        <f>CONCATENATE("&lt;gloss&gt;",'Word List'!D12,"&lt;/gloss&gt;")</f>
        <v>&lt;gloss&gt;el va a tirar&lt;/gloss&gt;</v>
      </c>
      <c r="F13" t="s">
        <v>2</v>
      </c>
    </row>
    <row r="14" spans="1:6" ht="20.25">
      <c r="A14" t="s">
        <v>1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&lt;native_orthography&gt;čè² tṍ³ hǽiʔ²&lt;/native_orthography&gt;</v>
      </c>
      <c r="D14" t="str">
        <f>CONCATENATE("&lt;IPA_transcription&gt;",'Word List'!C13,"&lt;/IPA_transcription&gt;")</f>
        <v>&lt;IPA_transcription&gt;‘Is it thorn?’ he says.&lt;/IPA_transcription&gt;</v>
      </c>
      <c r="E14" t="str">
        <f>CONCATENATE("&lt;gloss&gt;",'Word List'!D13,"&lt;/gloss&gt;")</f>
        <v>&lt;gloss&gt;espina&lt;/gloss&gt;</v>
      </c>
      <c r="F14" t="s">
        <v>2</v>
      </c>
    </row>
    <row r="15" spans="1:6" ht="20.25">
      <c r="A15" t="s">
        <v>1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&lt;native_orthography&gt;čè² tò¹ hǽiʔ²&lt;/native_orthography&gt;</v>
      </c>
      <c r="D15" t="str">
        <f>CONCATENATE("&lt;IPA_transcription&gt;",'Word List'!C14,"&lt;/IPA_transcription&gt;")</f>
        <v>&lt;IPA_transcription&gt;‘Is it seed of the zapote?’ he says.&lt;/IPA_transcription&gt;</v>
      </c>
      <c r="E15" t="str">
        <f>CONCATENATE("&lt;gloss&gt;",'Word List'!D14,"&lt;/gloss&gt;")</f>
        <v>&lt;gloss&gt;pistle&lt;/gloss&gt;</v>
      </c>
      <c r="F15" t="s">
        <v>2</v>
      </c>
    </row>
    <row r="16" spans="1:6" ht="20.25">
      <c r="A16" t="s">
        <v>1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&lt;native_orthography&gt;čè² tò² hǽiʔ²&lt;/native_orthography&gt;</v>
      </c>
      <c r="D16" t="str">
        <f>CONCATENATE("&lt;IPA_transcription&gt;",'Word List'!C15,"&lt;/IPA_transcription&gt;")</f>
        <v>&lt;IPA_transcription&gt;‘Is it banana?’ he says.&lt;/IPA_transcription&gt;</v>
      </c>
      <c r="E16" t="str">
        <f>CONCATENATE("&lt;gloss&gt;",'Word List'!D15,"&lt;/gloss&gt;")</f>
        <v>&lt;gloss&gt;plátano&lt;/gloss&gt;</v>
      </c>
      <c r="F16" t="s">
        <v>2</v>
      </c>
    </row>
    <row r="17" spans="1:6" ht="20.25">
      <c r="A17" t="s">
        <v>1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&lt;native_orthography&gt;čè² tʌ̀³ hǽiʔ²&lt;/native_orthography&gt;</v>
      </c>
      <c r="D17" t="str">
        <f>CONCATENATE("&lt;IPA_transcription&gt;",'Word List'!C16,"&lt;/IPA_transcription&gt;")</f>
        <v>&lt;IPA_transcription&gt;‘Is it musician?’ he says.&lt;/IPA_transcription&gt;</v>
      </c>
      <c r="E17" t="str">
        <f>CONCATENATE("&lt;gloss&gt;",'Word List'!D16,"&lt;/gloss&gt;")</f>
        <v>&lt;gloss&gt;músico&lt;/gloss&gt;</v>
      </c>
      <c r="F17" t="s">
        <v>2</v>
      </c>
    </row>
    <row r="18" spans="1:6" ht="20.25">
      <c r="A18" t="s">
        <v>1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&lt;native_orthography&gt;čè² tò²¹ hǽiʔ²&lt;/native_orthography&gt;</v>
      </c>
      <c r="D18" t="str">
        <f>CONCATENATE("&lt;IPA_transcription&gt;",'Word List'!C17,"&lt;/IPA_transcription&gt;")</f>
        <v>&lt;IPA_transcription&gt;‘Is it banana leaf?’ he says.&lt;/IPA_transcription&gt;</v>
      </c>
      <c r="E18" t="str">
        <f>CONCATENATE("&lt;gloss&gt;",'Word List'!D17,"&lt;/gloss&gt;")</f>
        <v>&lt;gloss&gt;hoja de platano&lt;/gloss&gt;</v>
      </c>
      <c r="F18" t="s">
        <v>2</v>
      </c>
    </row>
    <row r="19" spans="1:6" ht="20.25">
      <c r="A19" t="s">
        <v>1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&lt;native_orthography&gt;čè² tö̀³² hǽiʔ²&lt;/native_orthography&gt;</v>
      </c>
      <c r="D19" t="str">
        <f>CONCATENATE("&lt;IPA_transcription&gt;",'Word List'!C18,"&lt;/IPA_transcription&gt;")</f>
        <v>&lt;IPA_transcription&gt;‘Is it clay griddle?’ he says.&lt;/IPA_transcription&gt;</v>
      </c>
      <c r="E19" t="str">
        <f>CONCATENATE("&lt;gloss&gt;",'Word List'!D18,"&lt;/gloss&gt;")</f>
        <v>&lt;gloss&gt;comal&lt;/gloss&gt;</v>
      </c>
      <c r="F19" t="s">
        <v>2</v>
      </c>
    </row>
    <row r="20" spans="1:6" ht="20.25">
      <c r="A20" t="s">
        <v>1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&lt;native_orthography&gt;čè² tè³¹ hǽiʔ²&lt;/native_orthography&gt;</v>
      </c>
      <c r="D20" t="str">
        <f>CONCATENATE("&lt;IPA_transcription&gt;",'Word List'!C19,"&lt;/IPA_transcription&gt;")</f>
        <v>&lt;IPA_transcription&gt;‘Is it call him?’ he says.&lt;/IPA_transcription&gt;</v>
      </c>
      <c r="E20" t="str">
        <f>CONCATENATE("&lt;gloss&gt;",'Word List'!D19,"&lt;/gloss&gt;")</f>
        <v>&lt;gloss&gt;llámalo&lt;/gloss&gt;</v>
      </c>
      <c r="F20" t="s">
        <v>2</v>
      </c>
    </row>
    <row r="21" ht="20.25">
      <c r="A2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2006-07-18T19:28:11Z</dcterms:modified>
  <cp:category/>
  <cp:version/>
  <cp:contentType/>
  <cp:contentStatus/>
</cp:coreProperties>
</file>